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X\Beleid &amp; Opleidingen\MBO Theaterschool\Examinering\Examenplannen\vanaf 2019-2020 nieuw format Albeda\PET\podium en rigging\"/>
    </mc:Choice>
  </mc:AlternateContent>
  <bookViews>
    <workbookView xWindow="0" yWindow="0" windowWidth="21600" windowHeight="9600"/>
  </bookViews>
  <sheets>
    <sheet name="Fomat" sheetId="1" r:id="rId1"/>
    <sheet name="Invulinstructie" sheetId="2" r:id="rId2"/>
    <sheet name="Schalen" sheetId="3" r:id="rId3"/>
  </sheets>
  <definedNames>
    <definedName name="_ftn1" localSheetId="0">Fomat!#REF!</definedName>
    <definedName name="_ftnref1" localSheetId="0">Fomat!#REF!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1" i="1" l="1"/>
  <c r="J61" i="1"/>
  <c r="J51" i="1" l="1"/>
  <c r="K51" i="1"/>
  <c r="J52" i="1"/>
  <c r="K52" i="1"/>
  <c r="J53" i="1"/>
  <c r="K53" i="1"/>
  <c r="J54" i="1"/>
  <c r="K54" i="1"/>
</calcChain>
</file>

<file path=xl/sharedStrings.xml><?xml version="1.0" encoding="utf-8"?>
<sst xmlns="http://schemas.openxmlformats.org/spreadsheetml/2006/main" count="607" uniqueCount="289">
  <si>
    <t>Examenplan opleiding:</t>
  </si>
  <si>
    <t>Crebo:</t>
  </si>
  <si>
    <t>Cohort:</t>
  </si>
  <si>
    <t>2019-2020 (start 2019-2020) diploma 2021-2022</t>
  </si>
  <si>
    <t>Leerweg:</t>
  </si>
  <si>
    <t>BOL</t>
  </si>
  <si>
    <t>Niveau opleiding:</t>
  </si>
  <si>
    <t>Datum opgesteld:</t>
  </si>
  <si>
    <t>…</t>
  </si>
  <si>
    <t>Datum vastgesteld:</t>
  </si>
  <si>
    <t>Uitwerking wettelijke eisen voor diplomering in beslisregel voor het examenplan niveau 4</t>
  </si>
  <si>
    <t>Onderdeel</t>
  </si>
  <si>
    <t>Beslisregel / bewijzen</t>
  </si>
  <si>
    <t>Beroepsgerichte eisen</t>
  </si>
  <si>
    <t>Generieke taal- en Rekenvaardigheden</t>
  </si>
  <si>
    <t xml:space="preserve">Loopbaan en Burgerschap </t>
  </si>
  <si>
    <t>De student heeft aan alle onderdelen van Loopbaan en Burgerschap voldaan</t>
  </si>
  <si>
    <t>Beroepspraktijkvorming (BPV)</t>
  </si>
  <si>
    <t>De student heeft aan de onderdelen van BPV voldaan</t>
  </si>
  <si>
    <t>Keuzedelen</t>
  </si>
  <si>
    <t>1.</t>
  </si>
  <si>
    <t>Beroepsgerichte examenonderdelen </t>
  </si>
  <si>
    <t>Basisdeel 1 Kerntaak 1</t>
  </si>
  <si>
    <t>Naam:</t>
  </si>
  <si>
    <t>Code:</t>
  </si>
  <si>
    <r>
      <t>Code</t>
    </r>
    <r>
      <rPr>
        <sz val="8"/>
        <color theme="1"/>
        <rFont val="Arial"/>
        <family val="2"/>
      </rPr>
      <t> </t>
    </r>
  </si>
  <si>
    <r>
      <t>Examenvorm</t>
    </r>
    <r>
      <rPr>
        <sz val="8"/>
        <color theme="1"/>
        <rFont val="Arial"/>
        <family val="2"/>
      </rPr>
      <t> </t>
    </r>
  </si>
  <si>
    <r>
      <t>Periode afname</t>
    </r>
    <r>
      <rPr>
        <sz val="8"/>
        <color theme="1"/>
        <rFont val="Arial"/>
        <family val="2"/>
      </rPr>
      <t> </t>
    </r>
  </si>
  <si>
    <r>
      <t>Duur examen</t>
    </r>
    <r>
      <rPr>
        <sz val="8"/>
        <color theme="1"/>
        <rFont val="Arial"/>
        <family val="2"/>
      </rPr>
      <t> </t>
    </r>
  </si>
  <si>
    <r>
      <t>Plaats afname</t>
    </r>
    <r>
      <rPr>
        <sz val="8"/>
        <color theme="1"/>
        <rFont val="Arial"/>
        <family val="2"/>
      </rPr>
      <t> </t>
    </r>
  </si>
  <si>
    <r>
      <t>Schaal</t>
    </r>
    <r>
      <rPr>
        <sz val="8"/>
        <color theme="1"/>
        <rFont val="Arial"/>
        <family val="2"/>
      </rPr>
      <t> </t>
    </r>
  </si>
  <si>
    <r>
      <t>Weging</t>
    </r>
    <r>
      <rPr>
        <sz val="8"/>
        <color theme="1"/>
        <rFont val="Arial"/>
        <family val="2"/>
      </rPr>
      <t> </t>
    </r>
  </si>
  <si>
    <t>Voorwaarde</t>
  </si>
  <si>
    <t>Aantal herkansingen</t>
  </si>
  <si>
    <t>EIND</t>
  </si>
  <si>
    <t>Eindresultaat</t>
  </si>
  <si>
    <t>Variabel</t>
  </si>
  <si>
    <t>Basisdeel 1 Kerntaak 2 </t>
  </si>
  <si>
    <t xml:space="preserve">2.       </t>
  </si>
  <si>
    <t>Examenonderdelen generieke eisen voor taal en rekenen </t>
  </si>
  <si>
    <t>Nederlands 3F</t>
  </si>
  <si>
    <r>
      <t>Vaardigheid</t>
    </r>
    <r>
      <rPr>
        <sz val="8"/>
        <color theme="1"/>
        <rFont val="Arial"/>
        <family val="2"/>
      </rPr>
      <t> / Examennaam</t>
    </r>
  </si>
  <si>
    <t>Dekking</t>
  </si>
  <si>
    <r>
      <t>Niveau</t>
    </r>
    <r>
      <rPr>
        <sz val="8"/>
        <color theme="1"/>
        <rFont val="Arial"/>
        <family val="2"/>
      </rPr>
      <t> </t>
    </r>
  </si>
  <si>
    <t>Schaal + weging</t>
  </si>
  <si>
    <r>
      <t>Aantal herkansingen </t>
    </r>
    <r>
      <rPr>
        <sz val="8"/>
        <color theme="1"/>
        <rFont val="Arial"/>
        <family val="2"/>
      </rPr>
      <t> </t>
    </r>
  </si>
  <si>
    <t>CE </t>
  </si>
  <si>
    <t>Centraal Examen </t>
  </si>
  <si>
    <t>Centraal examen</t>
  </si>
  <si>
    <t>3F </t>
  </si>
  <si>
    <t>Cijfer (1 dec) – 1x</t>
  </si>
  <si>
    <t>Instellingsexamen</t>
  </si>
  <si>
    <t>3F</t>
  </si>
  <si>
    <t>NED.3F.GS</t>
  </si>
  <si>
    <t>Gesprekken voeren </t>
  </si>
  <si>
    <t>NED.3F.SP</t>
  </si>
  <si>
    <t>Spreken </t>
  </si>
  <si>
    <t>NED.3F.SC</t>
  </si>
  <si>
    <t>Schrijven </t>
  </si>
  <si>
    <t xml:space="preserve">Engels </t>
  </si>
  <si>
    <t>ENG.CE.B1</t>
  </si>
  <si>
    <t>Centraal Examen</t>
  </si>
  <si>
    <t>Centraal examen Engels Generiek B1 </t>
  </si>
  <si>
    <t>Cijfer (1 dec) -1x</t>
  </si>
  <si>
    <t>A2 </t>
  </si>
  <si>
    <t>Engels gesprekken voeren </t>
  </si>
  <si>
    <t>Engels gesprekken </t>
  </si>
  <si>
    <t>Engels spreken </t>
  </si>
  <si>
    <t>Engels schrijven </t>
  </si>
  <si>
    <t>Engels schrijven</t>
  </si>
  <si>
    <t>REKENEN 3F</t>
  </si>
  <si>
    <t>REK.CE.3F</t>
  </si>
  <si>
    <t>Rekenen 3F</t>
  </si>
  <si>
    <t xml:space="preserve">3.       </t>
  </si>
  <si>
    <t>Keuzedeel</t>
  </si>
  <si>
    <t>Dekking (kerntaak/werk)</t>
  </si>
  <si>
    <t>Examennaam</t>
  </si>
  <si>
    <t>Voorbereiding hbo</t>
  </si>
  <si>
    <t>K0125</t>
  </si>
  <si>
    <t>4.</t>
  </si>
  <si>
    <t>Overige Diplomaeisen [1]</t>
  </si>
  <si>
    <t>Naam: Loopbaan en burgerschap</t>
  </si>
  <si>
    <r>
      <t>Vaardigheid</t>
    </r>
    <r>
      <rPr>
        <sz val="8"/>
        <color theme="1"/>
        <rFont val="Arial"/>
        <family val="2"/>
      </rPr>
      <t> </t>
    </r>
    <r>
      <rPr>
        <b/>
        <sz val="8"/>
        <color theme="1"/>
        <rFont val="Arial"/>
        <family val="2"/>
      </rPr>
      <t>/ Examennaam</t>
    </r>
  </si>
  <si>
    <t>Voldaan/niet voldaan</t>
  </si>
  <si>
    <t>LBL</t>
  </si>
  <si>
    <t>Loopbaan</t>
  </si>
  <si>
    <t>N4</t>
  </si>
  <si>
    <t>LBB</t>
  </si>
  <si>
    <t>Burgerschap</t>
  </si>
  <si>
    <t>Beroepspraktijkvorming</t>
  </si>
  <si>
    <t>BPV</t>
  </si>
  <si>
    <t xml:space="preserve">Voldoende/Onvoldoende </t>
  </si>
  <si>
    <t xml:space="preserve">[1] L&amp;B en bpv maken geen deel uit van het examen, maar zijn wel van belang bij het nemen van de diplomabeslissing. Voor L&amp;B geldt dat aan de inspanningsverplichting moet zijn voldaan. Voor bpv geldt dat de bpv voldoende moet zijn. Beide beslissingen worden genomen door het onderwijsteam. De examencommissie controleert bij het nemen van de diplomabeslissing of aan de voorwaarden is voldaan. Formeel gezien horen L&amp;B en bpv niet in het examenplan thuis. Ze zijn toch in het format opgenomen, opdat de examencommissie overzicht heeft over de diplomaeisen.  </t>
  </si>
  <si>
    <t>B1</t>
  </si>
  <si>
    <t>ENG.A2.GS </t>
  </si>
  <si>
    <t>ENG.A2.SP</t>
  </si>
  <si>
    <t>Engels spreken</t>
  </si>
  <si>
    <t>ENG.A2.SC  </t>
  </si>
  <si>
    <t>Examenonderdelen keuzedelen </t>
  </si>
  <si>
    <t>Keuzedeel 1 </t>
  </si>
  <si>
    <t>Keuzedeel 3</t>
  </si>
  <si>
    <t>Toetsverwijzingen: graag ook aangeven of er toetsverwijzingen zijn binnen dit examenplan. Welke toets is de Brontoets en van waarvandaan doorverwezen mag worden naar een andere kerntaak?</t>
  </si>
  <si>
    <t>Dekking (werkprocessen)</t>
  </si>
  <si>
    <t>Examennaam
- Vakkennis &amp; vaardigheden </t>
  </si>
  <si>
    <t xml:space="preserve">Dekking </t>
  </si>
  <si>
    <t>SBU: 240</t>
  </si>
  <si>
    <t>Invulinstructie</t>
  </si>
  <si>
    <t>Gebruik het ingevulde format van de opleiding Bedrijfsadministrateur als voorbeeld.</t>
  </si>
  <si>
    <t>Gebruik als basis je examenplan van cohort 18-19, tenzij dit plan structureel gewijzigd gaat worden voor 19-20.</t>
  </si>
  <si>
    <t xml:space="preserve">Officiële naam van de kerntaak </t>
  </si>
  <si>
    <t>Conform Coderingsdocument (invoer door BKD-er)</t>
  </si>
  <si>
    <t>Voor examenproject</t>
  </si>
  <si>
    <t>EXP1, EXP2, enz.</t>
  </si>
  <si>
    <t>Voor theorieexamen</t>
  </si>
  <si>
    <t>TH1, TH2, enz.</t>
  </si>
  <si>
    <t>Voor praktijkexamen</t>
  </si>
  <si>
    <t>PR1, PR2, enz.</t>
  </si>
  <si>
    <t>Voor Proeve</t>
  </si>
  <si>
    <t>PvB1, enz</t>
  </si>
  <si>
    <t>Voor Kennisexamen</t>
  </si>
  <si>
    <t>KE1, enz.</t>
  </si>
  <si>
    <t>Voor talen</t>
  </si>
  <si>
    <t>NED, ENG, DUI, SPA</t>
  </si>
  <si>
    <t>Voor eindresultaat</t>
  </si>
  <si>
    <t>Bij keuzedelen</t>
  </si>
  <si>
    <t>Het nummer van het keuzedeel</t>
  </si>
  <si>
    <t>Kies tussen examenproject, schiftelijk examen, mondeling examen, praktijkexamen, beroepsgerichtexamen, ……</t>
  </si>
  <si>
    <t>Vermeld de naam van het examenproject, het theorieexamen, het mondelinge examen, of het keuzedeel</t>
  </si>
  <si>
    <t>Vermeld de werkprocessen die in het examenproject of in het keuzedeel zitten</t>
  </si>
  <si>
    <t>Vermeld in welke onderwijsperiode van de reguliere opleidingsduur het examen wordt afgenomen</t>
  </si>
  <si>
    <t>Vermeld de duur van het examen</t>
  </si>
  <si>
    <t>Kies tussen school/bedrijf (bij examinering in de praktijk)/exameninstelling (anders)</t>
  </si>
  <si>
    <t>Voor Eindresulaat: OVG/Cijfer (0 dec). Voor uitbouw zie tabblad Schalen.</t>
  </si>
  <si>
    <t>Vermeld de weging van het examen binnen de kerntaak</t>
  </si>
  <si>
    <t>Vermeld de voorwaarde waaraan het resultaat moet voldoen, bijvoorbeeld minimaal een 4</t>
  </si>
  <si>
    <t>Vermeld hoe vaak een student dit examen mag herkansen binnen de reguliere opleidingsduur, exclusief de mogelijkheid van extra herkansingen.</t>
  </si>
  <si>
    <t xml:space="preserve">Generiek Nederlands </t>
  </si>
  <si>
    <t>Pas het niveau aan en eventueel het aantal herkansingen. Laat dekking leeg.</t>
  </si>
  <si>
    <t>Generiek Engels</t>
  </si>
  <si>
    <t>Alleen voor niveau 4, niets veranderen. Voor niveau 1,2 en 3 kan dit leeg gehaald worden</t>
  </si>
  <si>
    <t>Generiek Rekenen</t>
  </si>
  <si>
    <t>Loopbaan &amp; Burgerschap</t>
  </si>
  <si>
    <t>Pas het niveau aan</t>
  </si>
  <si>
    <r>
      <t>Gebruik de volgende schalen (per kwalificerend eindresultaat):</t>
    </r>
    <r>
      <rPr>
        <sz val="10"/>
        <color theme="1"/>
        <rFont val="Arial"/>
        <family val="2"/>
      </rPr>
      <t xml:space="preserve"> </t>
    </r>
  </si>
  <si>
    <t>Cijfer met 0 decimaal (1 t/m 10; 0 niet meer mogelijk) - 6 is behaald</t>
  </si>
  <si>
    <t xml:space="preserve">Alleen combineren met cijfer met 0 decimaal of cijfer met 1 decimaal </t>
  </si>
  <si>
    <t>Cijfer met 1 decimaal (1 t/m 10; 0,1 niet meer mogelijk) – 5,5 is behaald</t>
  </si>
  <si>
    <t xml:space="preserve">Alleen combineren met cijfer met 1 decimaal </t>
  </si>
  <si>
    <r>
      <t>Onvoldoende, Voldoende, Goed (nominaal 4, 6, 8)</t>
    </r>
    <r>
      <rPr>
        <sz val="11"/>
        <color rgb="FF000000"/>
        <rFont val="Calibri"/>
        <family val="2"/>
        <scheme val="minor"/>
      </rPr>
      <t xml:space="preserve"> </t>
    </r>
  </si>
  <si>
    <t xml:space="preserve">Alleen combineren/rekenen met OVG </t>
  </si>
  <si>
    <r>
      <t>Niet Behaald, Behaald</t>
    </r>
    <r>
      <rPr>
        <sz val="11"/>
        <color rgb="FF000000"/>
        <rFont val="Calibri"/>
        <family val="2"/>
        <scheme val="minor"/>
      </rPr>
      <t xml:space="preserve"> </t>
    </r>
  </si>
  <si>
    <t xml:space="preserve">Alleen voorwaardelijk gebruiken, niet mee rekenen. </t>
  </si>
  <si>
    <r>
      <t>Niet Voldaan, Voldaan</t>
    </r>
    <r>
      <rPr>
        <sz val="11"/>
        <color rgb="FF000000"/>
        <rFont val="Calibri"/>
        <family val="2"/>
        <scheme val="minor"/>
      </rPr>
      <t xml:space="preserve"> </t>
    </r>
  </si>
  <si>
    <r>
      <rPr>
        <b/>
        <sz val="10"/>
        <rFont val="Arial"/>
        <family val="2"/>
      </rPr>
      <t>De student</t>
    </r>
    <r>
      <rPr>
        <b/>
        <sz val="10"/>
        <color theme="1"/>
        <rFont val="Arial"/>
        <family val="2"/>
      </rPr>
      <t xml:space="preserve"> moet voor Nederlands en Engels het CEM en de instellingsexamens hebben afgelegd. De gemiddelde eindcijfers Nederlands en Engels zijn minimaal 5 en 6 in willekeurige volgorde.  Alle studenten moeten het CEM rekenen hebben afgelegd. Het cijfer rekenen heeft geen invloed op de beslisregel voor zakken of slagen.</t>
    </r>
  </si>
  <si>
    <t xml:space="preserve">Praktijkexamen </t>
  </si>
  <si>
    <t>B1-K1-W1</t>
  </si>
  <si>
    <t>B1-K1-W2</t>
  </si>
  <si>
    <t>8 weken</t>
  </si>
  <si>
    <t>Pieter de Hoochweg 222</t>
  </si>
  <si>
    <t>O/V/G</t>
  </si>
  <si>
    <t>1 week</t>
  </si>
  <si>
    <t>minimaal V</t>
  </si>
  <si>
    <t>praktijk examen (PvB)</t>
  </si>
  <si>
    <t>B1-K2-W1</t>
  </si>
  <si>
    <t>B1-K2-W2</t>
  </si>
  <si>
    <t>B1-K2-W3</t>
  </si>
  <si>
    <t>B1-K2-W4</t>
  </si>
  <si>
    <t>gemiddelde eindcijfers Nederlands en Engels zijn minimaal 5 en 6 in willekeurige volgorde</t>
  </si>
  <si>
    <t xml:space="preserve">Variabel </t>
  </si>
  <si>
    <t xml:space="preserve">examinering verplicht telt niet mee voor diploma </t>
  </si>
  <si>
    <t>SBU: 480</t>
  </si>
  <si>
    <t>Schriftelijk en praktijk examen</t>
  </si>
  <si>
    <t>1 dag</t>
  </si>
  <si>
    <t>OVG</t>
  </si>
  <si>
    <t>D1-K1-W1+D1-K1-W2+D1-K1-W3+ D1-K1-W4</t>
  </si>
  <si>
    <t>Loopbaan &amp; Burgerschap </t>
  </si>
  <si>
    <t xml:space="preserve">Code: </t>
  </si>
  <si>
    <t xml:space="preserve">Pieter de Hoochweg 222 en diverse externe lokaties </t>
  </si>
  <si>
    <t>Loopbaan en burgerschap boek</t>
  </si>
  <si>
    <t>BPV  </t>
  </si>
  <si>
    <t xml:space="preserve">productiehuis: locatie  Pieter de Hoochweg 222 te Rotterdam </t>
  </si>
  <si>
    <t>stage</t>
  </si>
  <si>
    <t>leerjaar 2 periode 4</t>
  </si>
  <si>
    <t>variabel</t>
  </si>
  <si>
    <r>
      <t>Engels (alleen voor niveau 4) </t>
    </r>
    <r>
      <rPr>
        <sz val="10"/>
        <color theme="1"/>
        <rFont val="Arial"/>
        <family val="2"/>
      </rPr>
      <t/>
    </r>
  </si>
  <si>
    <r>
      <t>Nederlands </t>
    </r>
    <r>
      <rPr>
        <b/>
        <sz val="10"/>
        <color rgb="FFFF0000"/>
        <rFont val="Arial"/>
        <family val="2"/>
      </rPr>
      <t xml:space="preserve">inclusief taalverzorging </t>
    </r>
  </si>
  <si>
    <r>
      <rPr>
        <b/>
        <sz val="10"/>
        <color theme="1"/>
        <rFont val="Arial"/>
        <family val="2"/>
      </rPr>
      <t>Rekenen (telt niet mee, examinering is verplicht) </t>
    </r>
    <r>
      <rPr>
        <sz val="10"/>
        <color theme="1"/>
        <rFont val="Arial"/>
        <family val="2"/>
      </rPr>
      <t> </t>
    </r>
  </si>
  <si>
    <t>jaar 3</t>
  </si>
  <si>
    <t>jaar 2</t>
  </si>
  <si>
    <t>Keuzedeel 4</t>
  </si>
  <si>
    <t>verdieping blijvend fit, veilig en gezond bewegen</t>
  </si>
  <si>
    <t>Code: K0517</t>
  </si>
  <si>
    <t xml:space="preserve">D1-K1 </t>
  </si>
  <si>
    <t xml:space="preserve"> K0517</t>
  </si>
  <si>
    <t>Code:K0125</t>
  </si>
  <si>
    <t>Podium- en evenemententechniek</t>
  </si>
  <si>
    <t>Basisdeel 1 Kerntaak 3</t>
  </si>
  <si>
    <t>Naam: Productie voorbereiden</t>
  </si>
  <si>
    <t>Profieldeel 4 Kerntaak 2</t>
  </si>
  <si>
    <t>Naam: B1-K1 Productie realiseren</t>
  </si>
  <si>
    <t>Examen uitvoeren productie</t>
  </si>
  <si>
    <t>Checkt de werking van de installatie en apparatuur</t>
  </si>
  <si>
    <t>Bedient apparatuur</t>
  </si>
  <si>
    <t>Realiseert (vloer)changementen</t>
  </si>
  <si>
    <t>B1-K1-W3</t>
  </si>
  <si>
    <t>jaar 3 periode 1, 2 of 3</t>
  </si>
  <si>
    <t>Naam: B1-K2 Productie technisch voorbereiden</t>
  </si>
  <si>
    <t>Examen Storingen en Onderhoud</t>
  </si>
  <si>
    <t>Praktijk examen (PvB)</t>
  </si>
  <si>
    <t>Verzamelt de benodigde apparatuur en materialen en maakt ze gebruiksklaar</t>
  </si>
  <si>
    <t>Vervoert de materialen naar de plek van opbouw. Los examenonderdeel in gesimuleerde situatie</t>
  </si>
  <si>
    <t>Richt de productielocatie in en bouwt af</t>
  </si>
  <si>
    <t>Plaatsen, inhangen en aansluiten apparatuur en middelen</t>
  </si>
  <si>
    <t>Houdt techniek en benodigdheden operationeel</t>
  </si>
  <si>
    <t>Repeteert techniek ten behoeve van voorstelling</t>
  </si>
  <si>
    <t>B1-K2-W5</t>
  </si>
  <si>
    <t>B1-K2-W6</t>
  </si>
  <si>
    <t>Jaar 3 periode 1, 2 of 3</t>
  </si>
  <si>
    <t>2 weken</t>
  </si>
  <si>
    <t>3 weken</t>
  </si>
  <si>
    <t>1 uur</t>
  </si>
  <si>
    <r>
      <t>Code</t>
    </r>
    <r>
      <rPr>
        <sz val="9"/>
        <rFont val="Calibri"/>
        <family val="2"/>
        <scheme val="minor"/>
      </rPr>
      <t> </t>
    </r>
  </si>
  <si>
    <r>
      <t>Examenvorm</t>
    </r>
    <r>
      <rPr>
        <sz val="9"/>
        <rFont val="Calibri"/>
        <family val="2"/>
        <scheme val="minor"/>
      </rPr>
      <t> </t>
    </r>
  </si>
  <si>
    <r>
      <t>Periode afname</t>
    </r>
    <r>
      <rPr>
        <sz val="9"/>
        <rFont val="Calibri"/>
        <family val="2"/>
        <scheme val="minor"/>
      </rPr>
      <t> </t>
    </r>
  </si>
  <si>
    <r>
      <t>Duur examen</t>
    </r>
    <r>
      <rPr>
        <sz val="9"/>
        <rFont val="Calibri"/>
        <family val="2"/>
        <scheme val="minor"/>
      </rPr>
      <t> </t>
    </r>
  </si>
  <si>
    <r>
      <t>Plaats afname</t>
    </r>
    <r>
      <rPr>
        <sz val="9"/>
        <rFont val="Calibri"/>
        <family val="2"/>
        <scheme val="minor"/>
      </rPr>
      <t> </t>
    </r>
  </si>
  <si>
    <r>
      <t>Schaal</t>
    </r>
    <r>
      <rPr>
        <sz val="9"/>
        <rFont val="Calibri"/>
        <family val="2"/>
        <scheme val="minor"/>
      </rPr>
      <t> </t>
    </r>
  </si>
  <si>
    <r>
      <t>Weging</t>
    </r>
    <r>
      <rPr>
        <sz val="9"/>
        <rFont val="Calibri"/>
        <family val="2"/>
        <scheme val="minor"/>
      </rPr>
      <t> </t>
    </r>
  </si>
  <si>
    <t>Examen Netwerk onderhouden</t>
  </si>
  <si>
    <t>Examen preproductie</t>
  </si>
  <si>
    <t>Schriftelijk examen en mondeling examen (gesprek)</t>
  </si>
  <si>
    <t>Onderhoudt zijn netwerk</t>
  </si>
  <si>
    <t>Verzamelt informatie over de productie</t>
  </si>
  <si>
    <t>B1-K3-W1</t>
  </si>
  <si>
    <t>B1-K3-W2</t>
  </si>
  <si>
    <t>Jaar 3 stage periode 1, 2, 3 of 4</t>
  </si>
  <si>
    <t>Examen Preproductie</t>
  </si>
  <si>
    <t>Adviseert opdrachtgever over technische mogelijkheden</t>
  </si>
  <si>
    <t>Regelt (financieel) administratieve zaken</t>
  </si>
  <si>
    <t>Plant de werkzaamheden</t>
  </si>
  <si>
    <t>Stemt werkzaamheden af</t>
  </si>
  <si>
    <t>Stuurt medewerkers aan</t>
  </si>
  <si>
    <t>5 weken</t>
  </si>
  <si>
    <t>4 weken</t>
  </si>
  <si>
    <t>Handelt (ver)storingen af tijdens de voorstelling</t>
  </si>
  <si>
    <t>leerjaar 3 periode 4</t>
  </si>
  <si>
    <t>Naam: verdieping blijvend fit, veilig en gezond bewegen</t>
  </si>
  <si>
    <t>Naam:Ondernemend gedrag</t>
  </si>
  <si>
    <t>Code: K0072</t>
  </si>
  <si>
    <t>K0072</t>
  </si>
  <si>
    <t>Project opdracht</t>
  </si>
  <si>
    <t>Ondernemend gedrag</t>
  </si>
  <si>
    <t>D1-K1, D1-K1-W1 en D1-K1-W2 en D1-K1-W3</t>
  </si>
  <si>
    <t>leerjaar 1 periode 4</t>
  </si>
  <si>
    <t>Keuzedeel 2</t>
  </si>
  <si>
    <t xml:space="preserve">Pieter de Hoochweg 222  </t>
  </si>
  <si>
    <t>Naam:Voorbereiding HBO</t>
  </si>
  <si>
    <t>Naam:Artistiek inzicht</t>
  </si>
  <si>
    <t>Code:K0718</t>
  </si>
  <si>
    <t>artistiek inzicht</t>
  </si>
  <si>
    <t>praktijk examen</t>
  </si>
  <si>
    <t>K0718</t>
  </si>
  <si>
    <t>D1-K1-W1+D1-K1-W2+D1-K1-W3</t>
  </si>
  <si>
    <t>leerjaar 3 periode 1,2 of 3</t>
  </si>
  <si>
    <t>stage voldoende is voorwaardelijk voor diplomering</t>
  </si>
  <si>
    <t>leerjaar 3 periode 1, 2, 3 of 4</t>
  </si>
  <si>
    <t>Naam: P4-K2 Zorgt voor productietechniek</t>
  </si>
  <si>
    <t>Levert licht en/of beeldinstallatie op</t>
  </si>
  <si>
    <t>23094 podium- en evenemententechniek  25206 podioum &amp; rigging</t>
  </si>
  <si>
    <t>Profieldeel 3 Kerntaak 1</t>
  </si>
  <si>
    <t>Naam: P3-K1 Organiseert productie</t>
  </si>
  <si>
    <t xml:space="preserve">Ontwikkelt een podium- en riggingplan voor de productie </t>
  </si>
  <si>
    <t>P3-K1-W1</t>
  </si>
  <si>
    <t>P3-K1-W2</t>
  </si>
  <si>
    <t>P3-K1-W3</t>
  </si>
  <si>
    <t>P3-K1-W4</t>
  </si>
  <si>
    <t>P3-K1-W5</t>
  </si>
  <si>
    <t>P3-K1-W6</t>
  </si>
  <si>
    <t>P3-K2-W1</t>
  </si>
  <si>
    <t>P3-K2-W2</t>
  </si>
  <si>
    <t>P3-K2-W3</t>
  </si>
  <si>
    <t>Levert hef- en/of hijsinstallatie op</t>
  </si>
  <si>
    <t>Bepaalt constructiebelasting</t>
  </si>
  <si>
    <t>Bedient hef- of hijsinstallatie</t>
  </si>
  <si>
    <t>P3-K2-W4</t>
  </si>
  <si>
    <t>P3-K2-W5</t>
  </si>
  <si>
    <t xml:space="preserve">BMT examen jaar 2 PET
+ Jaar 3 periode 1, 2 of 3
</t>
  </si>
  <si>
    <r>
      <t xml:space="preserve">De student voldoet aan de eisen als alle kerntaakbeoordelingen (B1-K1 t/m B1-K3 en P4 -K1 t/m P4-K2) met minimaal een voldoende zijn afgerond. Daarvoor moeten alle werkprocessen per kerntaak met minimaal een voldoende worden afgerond. </t>
    </r>
    <r>
      <rPr>
        <i/>
        <sz val="10"/>
        <color theme="1"/>
        <rFont val="Arial"/>
        <family val="2"/>
      </rPr>
      <t xml:space="preserve"> Alle werkprocessen worden 1 x afgetoetst binnen een proeve van bekwaamheid. Daarnaast is er een eindexamenvoorstelling (de derde voorstelling). Deze geeft een mogelijkheid tot herkansing bij het niet behalen van een Proeve of werkprocessen .    </t>
    </r>
  </si>
  <si>
    <t>De student voldoet aan de eisen als alle keuzedelen zijn afgerond met examen(s). De uiteindelijke resultaten tellen niet mee in de beslisregel voor zakken en slagen. Het totaal aantal uren waaraan voldaan moet worden is 240 uur per keuzedeel. Er worden in totaal 3 keuzedelen afgerond. Een student heeft aan het einde van de opleiding 720 uur aan keuzedelen besteed.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</si>
</sst>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3]d\ mmmm\ yyyy;@"/>
  </numFmts>
  <fonts count="30" x14ac:knownFonts="1">
    <font>
      <sz val="11"/>
      <color theme="1"/>
      <name val="Calibri"/>
      <family val="2"/>
      <scheme val="minor"/>
    </font>
    <font>
      <b/>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b/>
      <sz val="10"/>
      <color rgb="FFFF0000"/>
      <name val="Arial"/>
      <family val="2"/>
    </font>
    <font>
      <sz val="10"/>
      <color rgb="FFFF0000"/>
      <name val="Arial"/>
      <family val="2"/>
    </font>
    <font>
      <sz val="10"/>
      <color theme="1"/>
      <name val="Calibri"/>
      <family val="2"/>
      <scheme val="minor"/>
    </font>
    <font>
      <sz val="14"/>
      <color theme="1"/>
      <name val="Calibri"/>
      <family val="2"/>
      <scheme val="minor"/>
    </font>
    <font>
      <sz val="14"/>
      <color theme="1"/>
      <name val="Arial"/>
      <family val="2"/>
    </font>
    <font>
      <sz val="12"/>
      <color theme="1"/>
      <name val="Calibri"/>
      <family val="2"/>
      <scheme val="minor"/>
    </font>
    <font>
      <sz val="12"/>
      <color theme="1"/>
      <name val="Arial"/>
      <family val="2"/>
    </font>
    <font>
      <sz val="8"/>
      <color theme="1"/>
      <name val="Calibri"/>
      <family val="2"/>
      <scheme val="minor"/>
    </font>
    <font>
      <sz val="8"/>
      <color rgb="FF7030A0"/>
      <name val="Arial"/>
      <family val="2"/>
    </font>
    <font>
      <b/>
      <sz val="14"/>
      <color rgb="FF7030A0"/>
      <name val="Arial"/>
      <family val="2"/>
    </font>
    <font>
      <b/>
      <sz val="12"/>
      <color rgb="FF7030A0"/>
      <name val="Arial"/>
      <family val="2"/>
    </font>
    <font>
      <i/>
      <sz val="10"/>
      <color theme="1"/>
      <name val="Arial"/>
      <family val="2"/>
    </font>
    <font>
      <b/>
      <sz val="10"/>
      <name val="Arial"/>
      <family val="2"/>
    </font>
    <font>
      <b/>
      <sz val="10"/>
      <color rgb="FF0A62AF"/>
      <name val="Arial"/>
      <family val="2"/>
    </font>
    <font>
      <sz val="11"/>
      <color rgb="FF0A62AF"/>
      <name val="Calibri"/>
      <family val="2"/>
      <scheme val="minor"/>
    </font>
    <font>
      <sz val="11"/>
      <color rgb="FF000000"/>
      <name val="Calibri"/>
      <family val="2"/>
      <scheme val="minor"/>
    </font>
    <font>
      <b/>
      <sz val="11"/>
      <color theme="1"/>
      <name val="Calibri"/>
      <family val="2"/>
      <scheme val="minor"/>
    </font>
    <font>
      <sz val="9"/>
      <color theme="1"/>
      <name val="Verdana"/>
      <family val="2"/>
    </font>
    <font>
      <sz val="8"/>
      <name val="Arial"/>
      <family val="2"/>
    </font>
    <font>
      <sz val="9"/>
      <name val="Calibri"/>
      <family val="2"/>
      <scheme val="minor"/>
    </font>
    <font>
      <sz val="9"/>
      <color theme="1"/>
      <name val="Calibri"/>
      <family val="2"/>
      <scheme val="minor"/>
    </font>
    <font>
      <sz val="9"/>
      <color rgb="FF000000"/>
      <name val="Calibri"/>
      <family val="2"/>
      <scheme val="minor"/>
    </font>
    <font>
      <b/>
      <sz val="9"/>
      <name val="Calibri"/>
      <family val="2"/>
      <scheme val="minor"/>
    </font>
  </fonts>
  <fills count="5">
    <fill>
      <patternFill patternType="none"/>
    </fill>
    <fill>
      <patternFill patternType="gray125"/>
    </fill>
    <fill>
      <patternFill patternType="solid">
        <fgColor rgb="FFBFBFBF"/>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74">
    <xf numFmtId="0" fontId="0" fillId="0" borderId="0" xfId="0"/>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5" fillId="2" borderId="19" xfId="0" applyFont="1" applyFill="1" applyBorder="1" applyAlignment="1">
      <alignment horizontal="left" vertical="top" wrapText="1"/>
    </xf>
    <xf numFmtId="0" fontId="5" fillId="2" borderId="16" xfId="0" applyFont="1" applyFill="1" applyBorder="1" applyAlignment="1">
      <alignment horizontal="left" vertical="center" wrapText="1"/>
    </xf>
    <xf numFmtId="0" fontId="5" fillId="2" borderId="16" xfId="0" applyFont="1" applyFill="1" applyBorder="1" applyAlignment="1">
      <alignment horizontal="left" vertical="top" wrapText="1"/>
    </xf>
    <xf numFmtId="0" fontId="5" fillId="2" borderId="16" xfId="0" applyFont="1" applyFill="1" applyBorder="1" applyAlignment="1">
      <alignment horizontal="left" vertical="center"/>
    </xf>
    <xf numFmtId="0" fontId="4" fillId="0" borderId="8" xfId="0" applyFont="1" applyBorder="1" applyAlignment="1">
      <alignment horizontal="left"/>
    </xf>
    <xf numFmtId="0" fontId="4" fillId="0" borderId="0" xfId="0" applyFont="1" applyAlignment="1">
      <alignment horizontal="left"/>
    </xf>
    <xf numFmtId="0" fontId="3" fillId="0" borderId="0" xfId="0" applyFont="1" applyAlignment="1">
      <alignment horizontal="left" vertical="center" indent="3"/>
    </xf>
    <xf numFmtId="0" fontId="3" fillId="0" borderId="0" xfId="0" applyFont="1" applyAlignment="1">
      <alignment horizontal="left" vertical="center" indent="2"/>
    </xf>
    <xf numFmtId="0" fontId="7" fillId="0" borderId="2" xfId="0" applyFont="1" applyBorder="1" applyAlignment="1">
      <alignment horizontal="left" vertical="center"/>
    </xf>
    <xf numFmtId="0" fontId="7" fillId="0" borderId="0" xfId="0" applyFont="1" applyBorder="1" applyAlignment="1">
      <alignment horizontal="left" vertical="center"/>
    </xf>
    <xf numFmtId="0" fontId="4" fillId="0" borderId="5" xfId="0" applyFont="1" applyBorder="1" applyAlignment="1">
      <alignment horizontal="left" vertical="center"/>
    </xf>
    <xf numFmtId="0" fontId="11" fillId="0" borderId="0" xfId="0" applyFont="1" applyAlignment="1">
      <alignment horizontal="left"/>
    </xf>
    <xf numFmtId="0" fontId="13"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top"/>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7" fillId="0" borderId="1" xfId="0" applyFont="1" applyBorder="1" applyAlignment="1">
      <alignment horizontal="left" vertical="center"/>
    </xf>
    <xf numFmtId="0" fontId="4" fillId="0" borderId="0" xfId="0" applyFont="1" applyFill="1" applyAlignment="1">
      <alignment horizontal="left"/>
    </xf>
    <xf numFmtId="0" fontId="3"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17" xfId="0" applyFont="1" applyFill="1" applyBorder="1" applyAlignment="1">
      <alignment horizontal="left" vertical="center"/>
    </xf>
    <xf numFmtId="0" fontId="8"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1"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0" borderId="18" xfId="0" applyFont="1" applyFill="1" applyBorder="1" applyAlignment="1">
      <alignment horizontal="left" vertical="center"/>
    </xf>
    <xf numFmtId="0" fontId="3" fillId="0" borderId="1" xfId="0" applyFont="1" applyFill="1" applyBorder="1" applyAlignment="1">
      <alignment horizontal="left" vertical="center"/>
    </xf>
    <xf numFmtId="0" fontId="15"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left" vertical="top"/>
    </xf>
    <xf numFmtId="0" fontId="4" fillId="0" borderId="1" xfId="0" applyFont="1" applyBorder="1" applyAlignment="1">
      <alignment horizontal="left"/>
    </xf>
    <xf numFmtId="0" fontId="3" fillId="0" borderId="4" xfId="0" applyFont="1" applyBorder="1" applyAlignment="1">
      <alignment horizontal="left" vertical="center"/>
    </xf>
    <xf numFmtId="0" fontId="4" fillId="0" borderId="5" xfId="0" applyFont="1" applyBorder="1" applyAlignment="1">
      <alignment horizontal="left"/>
    </xf>
    <xf numFmtId="0" fontId="3" fillId="3" borderId="17"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4" fillId="0" borderId="9" xfId="0" applyFont="1" applyBorder="1" applyAlignment="1">
      <alignment horizontal="left"/>
    </xf>
    <xf numFmtId="0" fontId="4" fillId="0" borderId="0" xfId="0"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Border="1" applyAlignment="1">
      <alignment horizontal="left"/>
    </xf>
    <xf numFmtId="0" fontId="4" fillId="4" borderId="0" xfId="0" applyFont="1" applyFill="1" applyAlignment="1">
      <alignment horizontal="left"/>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vertical="center"/>
    </xf>
    <xf numFmtId="0" fontId="3" fillId="3" borderId="24" xfId="0" applyFont="1" applyFill="1" applyBorder="1" applyAlignment="1">
      <alignment horizontal="left" vertical="center" indent="2"/>
    </xf>
    <xf numFmtId="0" fontId="3" fillId="3" borderId="25" xfId="0" applyFont="1" applyFill="1" applyBorder="1" applyAlignment="1">
      <alignment horizontal="left" vertical="center" indent="2"/>
    </xf>
    <xf numFmtId="0" fontId="5" fillId="2" borderId="7" xfId="0" applyFont="1" applyFill="1" applyBorder="1" applyAlignment="1">
      <alignment horizontal="left" vertical="center" wrapText="1"/>
    </xf>
    <xf numFmtId="0" fontId="0" fillId="0" borderId="0" xfId="0" applyAlignment="1">
      <alignment vertical="center"/>
    </xf>
    <xf numFmtId="0" fontId="0" fillId="0" borderId="7" xfId="0" applyBorder="1" applyAlignment="1">
      <alignment horizontal="left" vertical="center" wrapTex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9" fontId="7" fillId="0" borderId="0" xfId="0" applyNumberFormat="1" applyFont="1" applyBorder="1" applyAlignment="1">
      <alignment horizontal="left" vertical="center"/>
    </xf>
    <xf numFmtId="0" fontId="25" fillId="0" borderId="7" xfId="0" applyFont="1" applyBorder="1" applyAlignment="1">
      <alignment horizontal="left" vertical="center" wrapText="1"/>
    </xf>
    <xf numFmtId="0" fontId="26" fillId="0" borderId="7" xfId="0" applyFont="1" applyBorder="1" applyAlignment="1">
      <alignment vertical="center"/>
    </xf>
    <xf numFmtId="9" fontId="25" fillId="0" borderId="7" xfId="0" applyNumberFormat="1" applyFont="1" applyBorder="1" applyAlignment="1">
      <alignment horizontal="left" vertical="center" wrapText="1"/>
    </xf>
    <xf numFmtId="0" fontId="26" fillId="0" borderId="7" xfId="0" applyFont="1" applyBorder="1"/>
    <xf numFmtId="0" fontId="5" fillId="2" borderId="19" xfId="0" applyFont="1" applyFill="1" applyBorder="1" applyAlignment="1">
      <alignment horizontal="left" vertical="center"/>
    </xf>
    <xf numFmtId="0" fontId="5" fillId="2" borderId="1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9" fontId="25" fillId="0" borderId="7" xfId="0" applyNumberFormat="1" applyFont="1" applyBorder="1" applyAlignment="1">
      <alignment horizontal="center" vertical="center" wrapText="1"/>
    </xf>
    <xf numFmtId="0" fontId="25" fillId="0" borderId="7" xfId="0" applyFont="1" applyBorder="1" applyAlignment="1">
      <alignment horizontal="left" vertical="top" wrapText="1"/>
    </xf>
    <xf numFmtId="0" fontId="25" fillId="0" borderId="7" xfId="0" applyFont="1" applyBorder="1" applyAlignment="1">
      <alignment horizontal="left" vertical="center"/>
    </xf>
    <xf numFmtId="0" fontId="25" fillId="0" borderId="16"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5" fillId="0" borderId="0" xfId="0" applyFont="1" applyAlignment="1">
      <alignment horizontal="left"/>
    </xf>
    <xf numFmtId="0" fontId="25" fillId="0" borderId="0" xfId="0" applyFont="1" applyBorder="1" applyAlignment="1">
      <alignment horizontal="left" vertical="center" wrapText="1"/>
    </xf>
    <xf numFmtId="0" fontId="26" fillId="0" borderId="0" xfId="0" applyFont="1" applyBorder="1" applyAlignment="1">
      <alignment vertical="center"/>
    </xf>
    <xf numFmtId="0" fontId="26" fillId="0" borderId="0" xfId="0" applyFont="1" applyBorder="1"/>
    <xf numFmtId="9" fontId="25" fillId="0" borderId="0" xfId="0" applyNumberFormat="1" applyFont="1" applyBorder="1" applyAlignment="1">
      <alignment horizontal="left" vertical="center" wrapText="1"/>
    </xf>
    <xf numFmtId="0" fontId="27" fillId="0" borderId="7" xfId="0" applyFont="1" applyBorder="1"/>
    <xf numFmtId="10" fontId="27" fillId="0" borderId="7" xfId="0" applyNumberFormat="1" applyFont="1" applyBorder="1" applyAlignment="1">
      <alignment vertical="center"/>
    </xf>
    <xf numFmtId="0" fontId="26" fillId="0" borderId="7" xfId="0" applyFont="1" applyBorder="1" applyAlignment="1">
      <alignment horizontal="left" vertical="center" wrapText="1"/>
    </xf>
    <xf numFmtId="0" fontId="26" fillId="4" borderId="7" xfId="0" applyFont="1" applyFill="1" applyBorder="1" applyAlignment="1">
      <alignment horizontal="left" vertical="center" wrapText="1"/>
    </xf>
    <xf numFmtId="0" fontId="27" fillId="0" borderId="0" xfId="0" applyFont="1" applyAlignment="1">
      <alignment vertical="center"/>
    </xf>
    <xf numFmtId="0" fontId="28" fillId="0" borderId="7" xfId="0" applyFont="1" applyBorder="1"/>
    <xf numFmtId="0" fontId="29" fillId="2" borderId="7" xfId="0" applyFont="1" applyFill="1" applyBorder="1" applyAlignment="1">
      <alignment horizontal="left" vertical="top" wrapText="1"/>
    </xf>
    <xf numFmtId="0" fontId="26" fillId="0" borderId="7" xfId="0" applyFont="1" applyBorder="1" applyAlignment="1">
      <alignment vertical="center" wrapText="1"/>
    </xf>
    <xf numFmtId="10" fontId="26" fillId="0" borderId="7" xfId="0" applyNumberFormat="1" applyFont="1" applyBorder="1"/>
    <xf numFmtId="0" fontId="26" fillId="0" borderId="7" xfId="0" applyFont="1" applyBorder="1" applyAlignment="1">
      <alignment horizontal="left" vertical="center"/>
    </xf>
    <xf numFmtId="10" fontId="25" fillId="0" borderId="7" xfId="0" applyNumberFormat="1" applyFont="1" applyBorder="1" applyAlignment="1">
      <alignment horizontal="left" vertical="center" wrapText="1"/>
    </xf>
    <xf numFmtId="10" fontId="15" fillId="0" borderId="0" xfId="0" applyNumberFormat="1" applyFont="1" applyBorder="1" applyAlignment="1">
      <alignment horizontal="left" vertical="center" wrapText="1"/>
    </xf>
    <xf numFmtId="0" fontId="0" fillId="0" borderId="7" xfId="0" applyBorder="1"/>
    <xf numFmtId="0" fontId="23" fillId="0" borderId="7" xfId="0" applyFont="1" applyBorder="1"/>
    <xf numFmtId="0" fontId="15" fillId="0" borderId="0" xfId="0" applyFont="1" applyBorder="1" applyAlignment="1">
      <alignment horizontal="left"/>
    </xf>
    <xf numFmtId="0" fontId="9" fillId="0" borderId="0" xfId="0" applyFont="1" applyBorder="1"/>
    <xf numFmtId="0" fontId="24" fillId="0" borderId="7" xfId="0" applyFont="1" applyBorder="1"/>
    <xf numFmtId="0" fontId="27" fillId="0" borderId="0" xfId="0" applyFont="1" applyBorder="1"/>
    <xf numFmtId="0" fontId="28" fillId="0" borderId="0" xfId="0" applyFont="1" applyBorder="1"/>
    <xf numFmtId="0" fontId="26" fillId="0" borderId="0" xfId="0" applyFont="1" applyBorder="1" applyAlignment="1">
      <alignment horizontal="left" vertical="center" wrapText="1"/>
    </xf>
    <xf numFmtId="10" fontId="25" fillId="0" borderId="0" xfId="0" applyNumberFormat="1" applyFont="1" applyBorder="1" applyAlignment="1">
      <alignment horizontal="left" vertical="center" wrapText="1"/>
    </xf>
    <xf numFmtId="0" fontId="25" fillId="0" borderId="19" xfId="0" applyFont="1" applyBorder="1" applyAlignment="1">
      <alignment horizontal="center" vertical="center"/>
    </xf>
    <xf numFmtId="0" fontId="25" fillId="0" borderId="26" xfId="0" applyFont="1" applyBorder="1" applyAlignment="1">
      <alignment horizontal="center" vertical="center"/>
    </xf>
    <xf numFmtId="9" fontId="25" fillId="0" borderId="7" xfId="0" applyNumberFormat="1" applyFont="1" applyBorder="1" applyAlignment="1">
      <alignment horizontal="center" vertical="center" wrapText="1"/>
    </xf>
    <xf numFmtId="0" fontId="25" fillId="0" borderId="7" xfId="0" applyFont="1" applyBorder="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9" xfId="0" applyFont="1" applyBorder="1" applyAlignment="1">
      <alignment horizontal="left"/>
    </xf>
    <xf numFmtId="0" fontId="4" fillId="0" borderId="10" xfId="0" applyFont="1" applyBorder="1" applyAlignment="1">
      <alignment horizontal="left"/>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164" fontId="17" fillId="0" borderId="14" xfId="0" quotePrefix="1" applyNumberFormat="1" applyFont="1" applyBorder="1" applyAlignment="1">
      <alignment horizontal="left"/>
    </xf>
    <xf numFmtId="164" fontId="17" fillId="0" borderId="15" xfId="0" quotePrefix="1" applyNumberFormat="1" applyFont="1" applyBorder="1" applyAlignment="1">
      <alignment horizontal="left"/>
    </xf>
    <xf numFmtId="0" fontId="6" fillId="0" borderId="0" xfId="0" applyFont="1" applyAlignment="1">
      <alignment horizontal="left" wrapText="1" readingOrder="1"/>
    </xf>
    <xf numFmtId="0" fontId="14" fillId="0" borderId="0" xfId="0" applyFont="1" applyAlignment="1">
      <alignment horizontal="left" wrapText="1" readingOrder="1"/>
    </xf>
    <xf numFmtId="0" fontId="4" fillId="0" borderId="0" xfId="0" applyFont="1" applyAlignment="1">
      <alignment horizontal="left" vertical="center" wrapText="1"/>
    </xf>
    <xf numFmtId="0" fontId="0" fillId="0" borderId="0" xfId="0" applyAlignment="1">
      <alignment horizontal="left"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2" fillId="0" borderId="11" xfId="0" applyFont="1" applyBorder="1" applyAlignment="1">
      <alignment horizontal="left"/>
    </xf>
    <xf numFmtId="0" fontId="12" fillId="0" borderId="0" xfId="0" applyFont="1" applyBorder="1" applyAlignment="1">
      <alignment horizontal="left"/>
    </xf>
    <xf numFmtId="0" fontId="3" fillId="0" borderId="0" xfId="0" applyFont="1" applyAlignment="1">
      <alignment horizontal="left" vertical="center"/>
    </xf>
    <xf numFmtId="0" fontId="9" fillId="0" borderId="0" xfId="0" applyFont="1" applyAlignment="1">
      <alignment horizontal="left"/>
    </xf>
    <xf numFmtId="0" fontId="3" fillId="0" borderId="7" xfId="0" applyFont="1" applyBorder="1" applyAlignment="1">
      <alignment horizontal="left" vertical="center" wrapText="1"/>
    </xf>
    <xf numFmtId="0" fontId="9" fillId="0" borderId="7" xfId="0" applyFont="1" applyBorder="1" applyAlignment="1">
      <alignment horizontal="left"/>
    </xf>
    <xf numFmtId="0" fontId="5" fillId="2" borderId="20"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2" borderId="17"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1" fillId="0" borderId="11" xfId="0" applyFont="1" applyBorder="1" applyAlignment="1">
      <alignment horizontal="left" vertical="center"/>
    </xf>
    <xf numFmtId="0" fontId="10" fillId="0" borderId="0" xfId="0" applyFont="1" applyBorder="1" applyAlignment="1">
      <alignment horizontal="left"/>
    </xf>
    <xf numFmtId="0" fontId="1" fillId="0" borderId="13" xfId="0" applyFont="1" applyBorder="1" applyAlignment="1">
      <alignment horizontal="left" vertical="center"/>
    </xf>
    <xf numFmtId="0" fontId="10" fillId="0" borderId="14" xfId="0" applyFont="1" applyBorder="1" applyAlignment="1">
      <alignment horizontal="left"/>
    </xf>
    <xf numFmtId="0" fontId="2" fillId="0" borderId="8" xfId="0" applyFont="1" applyBorder="1" applyAlignment="1">
      <alignment horizontal="left"/>
    </xf>
    <xf numFmtId="0" fontId="12" fillId="0" borderId="9" xfId="0" applyFont="1" applyBorder="1" applyAlignment="1">
      <alignment horizontal="left"/>
    </xf>
    <xf numFmtId="0" fontId="17" fillId="0" borderId="9" xfId="0" applyFont="1" applyBorder="1" applyAlignment="1">
      <alignment horizontal="left"/>
    </xf>
    <xf numFmtId="0" fontId="17" fillId="0" borderId="10"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0" xfId="0" applyFont="1" applyBorder="1" applyAlignment="1">
      <alignment horizontal="left"/>
    </xf>
    <xf numFmtId="0" fontId="16" fillId="0" borderId="12" xfId="0" applyFont="1" applyBorder="1" applyAlignment="1">
      <alignment horizontal="left"/>
    </xf>
    <xf numFmtId="0" fontId="3" fillId="3" borderId="24" xfId="0" applyFont="1" applyFill="1" applyBorder="1" applyAlignment="1">
      <alignment horizontal="left" vertical="center" wrapText="1"/>
    </xf>
    <xf numFmtId="0" fontId="0" fillId="3" borderId="24" xfId="0" applyFill="1" applyBorder="1" applyAlignment="1">
      <alignment horizontal="left" wrapText="1"/>
    </xf>
    <xf numFmtId="0" fontId="0" fillId="3" borderId="25" xfId="0" applyFill="1" applyBorder="1" applyAlignment="1">
      <alignment horizontal="left" wrapText="1"/>
    </xf>
    <xf numFmtId="0" fontId="2" fillId="0" borderId="13" xfId="0" applyFont="1" applyBorder="1" applyAlignment="1">
      <alignment horizontal="left" vertical="center" wrapText="1"/>
    </xf>
    <xf numFmtId="0" fontId="12" fillId="0" borderId="14" xfId="0" applyFont="1" applyBorder="1" applyAlignment="1">
      <alignment horizontal="left"/>
    </xf>
    <xf numFmtId="164" fontId="17" fillId="0" borderId="0" xfId="0" quotePrefix="1" applyNumberFormat="1" applyFont="1" applyBorder="1" applyAlignment="1">
      <alignment horizontal="left"/>
    </xf>
    <xf numFmtId="164" fontId="17" fillId="0" borderId="12" xfId="0" quotePrefix="1" applyNumberFormat="1" applyFont="1" applyBorder="1" applyAlignment="1">
      <alignment horizontal="left"/>
    </xf>
    <xf numFmtId="0" fontId="17" fillId="0" borderId="0" xfId="0" applyFont="1" applyBorder="1" applyAlignment="1">
      <alignment horizontal="left"/>
    </xf>
    <xf numFmtId="0" fontId="17" fillId="0" borderId="12" xfId="0" applyFont="1" applyBorder="1" applyAlignment="1">
      <alignment horizontal="left"/>
    </xf>
  </cellXfs>
  <cellStyles count="1">
    <cellStyle name="Standaard"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topLeftCell="D13" zoomScaleNormal="100" zoomScaleSheetLayoutView="100" workbookViewId="0">
      <selection activeCell="D19" sqref="D19:K19"/>
    </sheetView>
  </sheetViews>
  <sheetFormatPr defaultColWidth="9.140625" defaultRowHeight="12.75" x14ac:dyDescent="0.2"/>
  <cols>
    <col min="1" max="1" width="27" style="8" customWidth="1"/>
    <col min="2" max="2" width="43.5703125" style="8" customWidth="1"/>
    <col min="3" max="3" width="82.42578125" style="8" customWidth="1"/>
    <col min="4" max="4" width="43" style="8" bestFit="1" customWidth="1"/>
    <col min="5" max="5" width="25.140625" style="8" bestFit="1" customWidth="1"/>
    <col min="6" max="6" width="22" style="8" bestFit="1" customWidth="1"/>
    <col min="7" max="7" width="33.42578125" style="8" customWidth="1"/>
    <col min="8" max="8" width="13" style="8" customWidth="1"/>
    <col min="9" max="9" width="13.42578125" style="8" customWidth="1"/>
    <col min="10" max="10" width="11.42578125" style="8" customWidth="1"/>
    <col min="11" max="11" width="14.7109375" style="8" customWidth="1"/>
    <col min="12" max="16384" width="9.140625" style="8"/>
  </cols>
  <sheetData>
    <row r="1" spans="1:11" ht="15" customHeight="1" x14ac:dyDescent="0.2">
      <c r="A1" s="7"/>
      <c r="B1" s="57"/>
      <c r="C1" s="57"/>
      <c r="D1" s="57"/>
      <c r="E1" s="57"/>
      <c r="F1" s="57"/>
      <c r="G1" s="125"/>
      <c r="H1" s="125"/>
      <c r="I1" s="125"/>
      <c r="J1" s="125"/>
      <c r="K1" s="126"/>
    </row>
    <row r="2" spans="1:11" s="14" customFormat="1" ht="18.75" x14ac:dyDescent="0.3">
      <c r="A2" s="153" t="s">
        <v>0</v>
      </c>
      <c r="B2" s="154"/>
      <c r="C2" s="154"/>
      <c r="D2" s="163" t="s">
        <v>195</v>
      </c>
      <c r="E2" s="163"/>
      <c r="F2" s="163"/>
      <c r="G2" s="163"/>
      <c r="H2" s="163"/>
      <c r="I2" s="163"/>
      <c r="J2" s="163"/>
      <c r="K2" s="164"/>
    </row>
    <row r="3" spans="1:11" s="14" customFormat="1" ht="18.75" x14ac:dyDescent="0.3">
      <c r="A3" s="155" t="s">
        <v>1</v>
      </c>
      <c r="B3" s="156"/>
      <c r="C3" s="156"/>
      <c r="D3" s="161" t="s">
        <v>268</v>
      </c>
      <c r="E3" s="161"/>
      <c r="F3" s="161"/>
      <c r="G3" s="161"/>
      <c r="H3" s="161"/>
      <c r="I3" s="161"/>
      <c r="J3" s="161"/>
      <c r="K3" s="162"/>
    </row>
    <row r="4" spans="1:11" x14ac:dyDescent="0.2">
      <c r="A4" s="9"/>
    </row>
    <row r="5" spans="1:11" x14ac:dyDescent="0.2">
      <c r="A5" s="9"/>
    </row>
    <row r="6" spans="1:11" s="15" customFormat="1" ht="15" customHeight="1" x14ac:dyDescent="0.25">
      <c r="A6" s="157" t="s">
        <v>2</v>
      </c>
      <c r="B6" s="158"/>
      <c r="C6" s="158"/>
      <c r="D6" s="159" t="s">
        <v>3</v>
      </c>
      <c r="E6" s="159"/>
      <c r="F6" s="159"/>
      <c r="G6" s="159"/>
      <c r="H6" s="159"/>
      <c r="I6" s="159"/>
      <c r="J6" s="159"/>
      <c r="K6" s="160"/>
    </row>
    <row r="7" spans="1:11" s="15" customFormat="1" ht="15" customHeight="1" x14ac:dyDescent="0.25">
      <c r="A7" s="141" t="s">
        <v>4</v>
      </c>
      <c r="B7" s="142"/>
      <c r="C7" s="142"/>
      <c r="D7" s="172" t="s">
        <v>5</v>
      </c>
      <c r="E7" s="172"/>
      <c r="F7" s="172"/>
      <c r="G7" s="172"/>
      <c r="H7" s="172"/>
      <c r="I7" s="172"/>
      <c r="J7" s="172"/>
      <c r="K7" s="173"/>
    </row>
    <row r="8" spans="1:11" s="15" customFormat="1" ht="15" customHeight="1" x14ac:dyDescent="0.25">
      <c r="A8" s="141" t="s">
        <v>6</v>
      </c>
      <c r="B8" s="142"/>
      <c r="C8" s="142"/>
      <c r="D8" s="172">
        <v>4</v>
      </c>
      <c r="E8" s="172"/>
      <c r="F8" s="172"/>
      <c r="G8" s="172"/>
      <c r="H8" s="172"/>
      <c r="I8" s="172"/>
      <c r="J8" s="172"/>
      <c r="K8" s="173"/>
    </row>
    <row r="9" spans="1:11" s="15" customFormat="1" ht="15.75" x14ac:dyDescent="0.25">
      <c r="A9" s="141" t="s">
        <v>7</v>
      </c>
      <c r="B9" s="142"/>
      <c r="C9" s="142"/>
      <c r="D9" s="170">
        <v>43678</v>
      </c>
      <c r="E9" s="170"/>
      <c r="F9" s="170"/>
      <c r="G9" s="170"/>
      <c r="H9" s="170"/>
      <c r="I9" s="170"/>
      <c r="J9" s="170"/>
      <c r="K9" s="171"/>
    </row>
    <row r="10" spans="1:11" s="15" customFormat="1" ht="15.75" x14ac:dyDescent="0.25">
      <c r="A10" s="168" t="s">
        <v>9</v>
      </c>
      <c r="B10" s="169"/>
      <c r="C10" s="169"/>
      <c r="D10" s="133" t="s">
        <v>8</v>
      </c>
      <c r="E10" s="133"/>
      <c r="F10" s="133"/>
      <c r="G10" s="133"/>
      <c r="H10" s="133"/>
      <c r="I10" s="133"/>
      <c r="J10" s="133"/>
      <c r="K10" s="134"/>
    </row>
    <row r="11" spans="1:11" x14ac:dyDescent="0.2">
      <c r="A11" s="9"/>
    </row>
    <row r="12" spans="1:11" x14ac:dyDescent="0.2">
      <c r="A12" s="143" t="s">
        <v>10</v>
      </c>
      <c r="B12" s="144"/>
      <c r="C12" s="144"/>
      <c r="D12" s="144"/>
      <c r="E12" s="144"/>
      <c r="F12" s="144"/>
      <c r="G12" s="144"/>
      <c r="H12" s="144"/>
      <c r="I12" s="144"/>
      <c r="J12" s="144"/>
      <c r="K12" s="144"/>
    </row>
    <row r="13" spans="1:11" x14ac:dyDescent="0.2">
      <c r="A13" s="10"/>
    </row>
    <row r="14" spans="1:11" ht="15.75" customHeight="1" x14ac:dyDescent="0.2">
      <c r="A14" s="1"/>
      <c r="B14" s="145" t="s">
        <v>11</v>
      </c>
      <c r="C14" s="146"/>
      <c r="D14" s="127" t="s">
        <v>12</v>
      </c>
      <c r="E14" s="128"/>
      <c r="F14" s="128"/>
      <c r="G14" s="128"/>
      <c r="H14" s="128"/>
      <c r="I14" s="128"/>
      <c r="J14" s="128"/>
      <c r="K14" s="129"/>
    </row>
    <row r="15" spans="1:11" ht="76.5" customHeight="1" x14ac:dyDescent="0.2">
      <c r="A15" s="2">
        <v>1</v>
      </c>
      <c r="B15" s="145" t="s">
        <v>13</v>
      </c>
      <c r="C15" s="146"/>
      <c r="D15" s="127" t="s">
        <v>287</v>
      </c>
      <c r="E15" s="128"/>
      <c r="F15" s="128"/>
      <c r="G15" s="128"/>
      <c r="H15" s="128"/>
      <c r="I15" s="128"/>
      <c r="J15" s="128"/>
      <c r="K15" s="129"/>
    </row>
    <row r="16" spans="1:11" ht="66.599999999999994" customHeight="1" x14ac:dyDescent="0.2">
      <c r="A16" s="2">
        <v>2</v>
      </c>
      <c r="B16" s="145" t="s">
        <v>14</v>
      </c>
      <c r="C16" s="146"/>
      <c r="D16" s="130" t="s">
        <v>153</v>
      </c>
      <c r="E16" s="131"/>
      <c r="F16" s="131"/>
      <c r="G16" s="131"/>
      <c r="H16" s="131"/>
      <c r="I16" s="131"/>
      <c r="J16" s="131"/>
      <c r="K16" s="132"/>
    </row>
    <row r="17" spans="1:11" ht="12.75" customHeight="1" x14ac:dyDescent="0.2">
      <c r="A17" s="2">
        <v>3</v>
      </c>
      <c r="B17" s="145" t="s">
        <v>15</v>
      </c>
      <c r="C17" s="146"/>
      <c r="D17" s="127" t="s">
        <v>16</v>
      </c>
      <c r="E17" s="128"/>
      <c r="F17" s="128"/>
      <c r="G17" s="128"/>
      <c r="H17" s="128"/>
      <c r="I17" s="128"/>
      <c r="J17" s="128"/>
      <c r="K17" s="129"/>
    </row>
    <row r="18" spans="1:11" ht="12.75" customHeight="1" x14ac:dyDescent="0.2">
      <c r="A18" s="2">
        <v>4</v>
      </c>
      <c r="B18" s="145" t="s">
        <v>17</v>
      </c>
      <c r="C18" s="146"/>
      <c r="D18" s="127" t="s">
        <v>18</v>
      </c>
      <c r="E18" s="128"/>
      <c r="F18" s="128"/>
      <c r="G18" s="128"/>
      <c r="H18" s="128"/>
      <c r="I18" s="128"/>
      <c r="J18" s="128"/>
      <c r="K18" s="129"/>
    </row>
    <row r="19" spans="1:11" ht="27" customHeight="1" x14ac:dyDescent="0.2">
      <c r="A19" s="2">
        <v>5</v>
      </c>
      <c r="B19" s="145" t="s">
        <v>19</v>
      </c>
      <c r="C19" s="146"/>
      <c r="D19" s="127" t="s">
        <v>288</v>
      </c>
      <c r="E19" s="128"/>
      <c r="F19" s="128"/>
      <c r="G19" s="128"/>
      <c r="H19" s="128"/>
      <c r="I19" s="128"/>
      <c r="J19" s="128"/>
      <c r="K19" s="129"/>
    </row>
    <row r="20" spans="1:11" ht="27" customHeight="1" x14ac:dyDescent="0.2">
      <c r="A20" s="58"/>
      <c r="B20" s="59"/>
      <c r="C20" s="60"/>
      <c r="D20" s="59"/>
      <c r="E20" s="59"/>
      <c r="F20" s="59"/>
      <c r="G20" s="59"/>
      <c r="H20" s="59"/>
      <c r="I20" s="59"/>
      <c r="J20" s="59"/>
      <c r="K20" s="59"/>
    </row>
    <row r="21" spans="1:11" ht="27" customHeight="1" x14ac:dyDescent="0.2">
      <c r="A21" s="58"/>
      <c r="B21" s="59"/>
      <c r="C21" s="60"/>
      <c r="D21" s="59"/>
      <c r="E21" s="59"/>
      <c r="F21" s="59"/>
      <c r="G21" s="59"/>
      <c r="H21" s="59"/>
      <c r="I21" s="59"/>
      <c r="J21" s="59"/>
      <c r="K21" s="59"/>
    </row>
    <row r="22" spans="1:11" x14ac:dyDescent="0.2">
      <c r="A22" s="54" t="s">
        <v>20</v>
      </c>
      <c r="B22" s="55" t="s">
        <v>21</v>
      </c>
      <c r="C22" s="55"/>
      <c r="D22" s="55"/>
      <c r="E22" s="55"/>
      <c r="F22" s="55"/>
      <c r="G22" s="55"/>
      <c r="H22" s="55"/>
      <c r="I22" s="55"/>
      <c r="J22" s="55"/>
      <c r="K22" s="56"/>
    </row>
    <row r="23" spans="1:11" x14ac:dyDescent="0.2">
      <c r="A23" s="18" t="s">
        <v>22</v>
      </c>
      <c r="B23" s="19"/>
      <c r="C23" s="19"/>
      <c r="D23" s="19"/>
      <c r="E23" s="19"/>
      <c r="F23" s="19"/>
      <c r="G23" s="19"/>
      <c r="H23" s="19"/>
      <c r="I23" s="19"/>
      <c r="J23" s="19"/>
      <c r="K23" s="20"/>
    </row>
    <row r="24" spans="1:11" x14ac:dyDescent="0.2">
      <c r="A24" s="11" t="s">
        <v>199</v>
      </c>
      <c r="B24" s="12"/>
      <c r="C24" s="12"/>
      <c r="D24" s="12"/>
      <c r="E24" s="12"/>
      <c r="F24" s="12"/>
      <c r="G24" s="12"/>
      <c r="H24" s="12"/>
      <c r="I24" s="12"/>
      <c r="J24" s="12"/>
      <c r="K24" s="21"/>
    </row>
    <row r="25" spans="1:11" x14ac:dyDescent="0.2">
      <c r="A25" s="11" t="s">
        <v>24</v>
      </c>
      <c r="B25" s="12"/>
      <c r="C25" s="12"/>
      <c r="D25" s="12"/>
      <c r="E25" s="12"/>
      <c r="F25" s="12"/>
      <c r="G25" s="12"/>
      <c r="H25" s="12"/>
      <c r="I25" s="12"/>
      <c r="J25" s="12"/>
      <c r="K25" s="21"/>
    </row>
    <row r="26" spans="1:11" s="16" customFormat="1" ht="22.5" x14ac:dyDescent="0.2">
      <c r="A26" s="3" t="s">
        <v>25</v>
      </c>
      <c r="B26" s="3" t="s">
        <v>26</v>
      </c>
      <c r="C26" s="3" t="s">
        <v>103</v>
      </c>
      <c r="D26" s="3" t="s">
        <v>102</v>
      </c>
      <c r="E26" s="3" t="s">
        <v>27</v>
      </c>
      <c r="F26" s="3" t="s">
        <v>28</v>
      </c>
      <c r="G26" s="3" t="s">
        <v>29</v>
      </c>
      <c r="H26" s="3" t="s">
        <v>30</v>
      </c>
      <c r="I26" s="3" t="s">
        <v>31</v>
      </c>
      <c r="J26" s="3" t="s">
        <v>32</v>
      </c>
      <c r="K26" s="3" t="s">
        <v>33</v>
      </c>
    </row>
    <row r="27" spans="1:11" s="48" customFormat="1" ht="12" x14ac:dyDescent="0.2">
      <c r="A27" s="97" t="s">
        <v>200</v>
      </c>
      <c r="B27" s="99" t="s">
        <v>154</v>
      </c>
      <c r="C27" s="97" t="s">
        <v>201</v>
      </c>
      <c r="D27" s="99" t="s">
        <v>155</v>
      </c>
      <c r="E27" s="99" t="s">
        <v>205</v>
      </c>
      <c r="F27" s="99" t="s">
        <v>160</v>
      </c>
      <c r="G27" s="99" t="s">
        <v>158</v>
      </c>
      <c r="H27" s="99" t="s">
        <v>159</v>
      </c>
      <c r="I27" s="98">
        <v>0.33329999999999999</v>
      </c>
      <c r="J27" s="99" t="s">
        <v>161</v>
      </c>
      <c r="K27" s="99">
        <v>1</v>
      </c>
    </row>
    <row r="28" spans="1:11" s="48" customFormat="1" ht="12" x14ac:dyDescent="0.2">
      <c r="A28" s="97" t="s">
        <v>200</v>
      </c>
      <c r="B28" s="99" t="s">
        <v>154</v>
      </c>
      <c r="C28" s="97" t="s">
        <v>202</v>
      </c>
      <c r="D28" s="100" t="s">
        <v>156</v>
      </c>
      <c r="E28" s="99" t="s">
        <v>205</v>
      </c>
      <c r="F28" s="99" t="s">
        <v>160</v>
      </c>
      <c r="G28" s="99" t="s">
        <v>158</v>
      </c>
      <c r="H28" s="99" t="s">
        <v>159</v>
      </c>
      <c r="I28" s="98">
        <v>0.33329999999999999</v>
      </c>
      <c r="J28" s="99" t="s">
        <v>161</v>
      </c>
      <c r="K28" s="99">
        <v>1</v>
      </c>
    </row>
    <row r="29" spans="1:11" s="48" customFormat="1" ht="12" x14ac:dyDescent="0.2">
      <c r="A29" s="97" t="s">
        <v>200</v>
      </c>
      <c r="B29" s="99" t="s">
        <v>154</v>
      </c>
      <c r="C29" s="97" t="s">
        <v>203</v>
      </c>
      <c r="D29" s="99" t="s">
        <v>204</v>
      </c>
      <c r="E29" s="99" t="s">
        <v>205</v>
      </c>
      <c r="F29" s="99" t="s">
        <v>160</v>
      </c>
      <c r="G29" s="99" t="s">
        <v>158</v>
      </c>
      <c r="H29" s="99" t="s">
        <v>159</v>
      </c>
      <c r="I29" s="98">
        <v>0.33329999999999999</v>
      </c>
      <c r="J29" s="99" t="s">
        <v>161</v>
      </c>
      <c r="K29" s="99">
        <v>1</v>
      </c>
    </row>
    <row r="30" spans="1:11" ht="15" customHeight="1" x14ac:dyDescent="0.2">
      <c r="A30" s="18" t="s">
        <v>37</v>
      </c>
      <c r="B30" s="19"/>
      <c r="C30" s="19"/>
      <c r="D30" s="19"/>
      <c r="E30" s="19"/>
      <c r="F30" s="19"/>
      <c r="G30" s="19"/>
      <c r="H30" s="19"/>
      <c r="I30" s="19"/>
      <c r="J30" s="19"/>
      <c r="K30" s="20"/>
    </row>
    <row r="31" spans="1:11" x14ac:dyDescent="0.2">
      <c r="A31" s="11" t="s">
        <v>206</v>
      </c>
      <c r="B31" s="12"/>
      <c r="C31" s="12"/>
      <c r="D31" s="12"/>
      <c r="E31" s="12"/>
      <c r="F31" s="12"/>
      <c r="G31" s="12"/>
      <c r="H31" s="12"/>
      <c r="I31" s="74"/>
      <c r="J31" s="12"/>
      <c r="K31" s="21"/>
    </row>
    <row r="32" spans="1:11" x14ac:dyDescent="0.2">
      <c r="A32" s="11" t="s">
        <v>24</v>
      </c>
      <c r="B32" s="12"/>
      <c r="C32" s="12"/>
      <c r="D32" s="12"/>
      <c r="E32" s="12"/>
      <c r="F32" s="12"/>
      <c r="G32" s="12"/>
      <c r="H32" s="12"/>
      <c r="I32" s="12"/>
      <c r="J32" s="12"/>
      <c r="K32" s="21"/>
    </row>
    <row r="33" spans="1:11" s="17" customFormat="1" ht="24" x14ac:dyDescent="0.25">
      <c r="A33" s="103" t="s">
        <v>221</v>
      </c>
      <c r="B33" s="103" t="s">
        <v>222</v>
      </c>
      <c r="C33" s="103" t="s">
        <v>103</v>
      </c>
      <c r="D33" s="103" t="s">
        <v>102</v>
      </c>
      <c r="E33" s="103" t="s">
        <v>223</v>
      </c>
      <c r="F33" s="103" t="s">
        <v>224</v>
      </c>
      <c r="G33" s="103" t="s">
        <v>225</v>
      </c>
      <c r="H33" s="103" t="s">
        <v>226</v>
      </c>
      <c r="I33" s="103" t="s">
        <v>227</v>
      </c>
      <c r="J33" s="103" t="s">
        <v>32</v>
      </c>
      <c r="K33" s="103" t="s">
        <v>33</v>
      </c>
    </row>
    <row r="34" spans="1:11" s="48" customFormat="1" ht="12" x14ac:dyDescent="0.2">
      <c r="A34" s="78" t="s">
        <v>200</v>
      </c>
      <c r="B34" s="76" t="s">
        <v>208</v>
      </c>
      <c r="C34" s="78" t="s">
        <v>209</v>
      </c>
      <c r="D34" s="76" t="s">
        <v>163</v>
      </c>
      <c r="E34" s="104" t="s">
        <v>217</v>
      </c>
      <c r="F34" s="99" t="s">
        <v>218</v>
      </c>
      <c r="G34" s="99" t="s">
        <v>158</v>
      </c>
      <c r="H34" s="99" t="s">
        <v>159</v>
      </c>
      <c r="I34" s="105">
        <v>0.1666</v>
      </c>
      <c r="J34" s="99" t="s">
        <v>161</v>
      </c>
      <c r="K34" s="99">
        <v>1</v>
      </c>
    </row>
    <row r="35" spans="1:11" s="48" customFormat="1" ht="12" x14ac:dyDescent="0.2">
      <c r="A35" s="78" t="s">
        <v>200</v>
      </c>
      <c r="B35" s="76" t="s">
        <v>208</v>
      </c>
      <c r="C35" s="76" t="s">
        <v>210</v>
      </c>
      <c r="D35" s="76" t="s">
        <v>164</v>
      </c>
      <c r="E35" s="104" t="s">
        <v>217</v>
      </c>
      <c r="F35" s="99" t="s">
        <v>172</v>
      </c>
      <c r="G35" s="99" t="s">
        <v>158</v>
      </c>
      <c r="H35" s="99" t="s">
        <v>159</v>
      </c>
      <c r="I35" s="105">
        <v>0.1666</v>
      </c>
      <c r="J35" s="99" t="s">
        <v>161</v>
      </c>
      <c r="K35" s="99">
        <v>1</v>
      </c>
    </row>
    <row r="36" spans="1:11" s="48" customFormat="1" ht="12" x14ac:dyDescent="0.2">
      <c r="A36" s="78" t="s">
        <v>200</v>
      </c>
      <c r="B36" s="76" t="s">
        <v>208</v>
      </c>
      <c r="C36" s="78" t="s">
        <v>211</v>
      </c>
      <c r="D36" s="76" t="s">
        <v>165</v>
      </c>
      <c r="E36" s="104" t="s">
        <v>217</v>
      </c>
      <c r="F36" s="99" t="s">
        <v>219</v>
      </c>
      <c r="G36" s="99" t="s">
        <v>158</v>
      </c>
      <c r="H36" s="99" t="s">
        <v>159</v>
      </c>
      <c r="I36" s="105">
        <v>0.1666</v>
      </c>
      <c r="J36" s="99" t="s">
        <v>161</v>
      </c>
      <c r="K36" s="99">
        <v>1</v>
      </c>
    </row>
    <row r="37" spans="1:11" s="48" customFormat="1" ht="21" customHeight="1" x14ac:dyDescent="0.2">
      <c r="A37" s="78" t="s">
        <v>200</v>
      </c>
      <c r="B37" s="76" t="s">
        <v>208</v>
      </c>
      <c r="C37" s="78" t="s">
        <v>212</v>
      </c>
      <c r="D37" s="76" t="s">
        <v>166</v>
      </c>
      <c r="E37" s="104" t="s">
        <v>217</v>
      </c>
      <c r="F37" s="99" t="s">
        <v>218</v>
      </c>
      <c r="G37" s="99" t="s">
        <v>158</v>
      </c>
      <c r="H37" s="99" t="s">
        <v>159</v>
      </c>
      <c r="I37" s="105">
        <v>0.1666</v>
      </c>
      <c r="J37" s="99" t="s">
        <v>161</v>
      </c>
      <c r="K37" s="99">
        <v>1</v>
      </c>
    </row>
    <row r="38" spans="1:11" s="48" customFormat="1" ht="17.25" customHeight="1" x14ac:dyDescent="0.2">
      <c r="A38" s="78" t="s">
        <v>207</v>
      </c>
      <c r="B38" s="76" t="s">
        <v>208</v>
      </c>
      <c r="C38" s="78" t="s">
        <v>213</v>
      </c>
      <c r="D38" s="76" t="s">
        <v>215</v>
      </c>
      <c r="E38" s="104" t="s">
        <v>217</v>
      </c>
      <c r="F38" s="99" t="s">
        <v>220</v>
      </c>
      <c r="G38" s="99" t="s">
        <v>158</v>
      </c>
      <c r="H38" s="99" t="s">
        <v>159</v>
      </c>
      <c r="I38" s="105">
        <v>0.1666</v>
      </c>
      <c r="J38" s="99" t="s">
        <v>161</v>
      </c>
      <c r="K38" s="99">
        <v>1</v>
      </c>
    </row>
    <row r="39" spans="1:11" s="48" customFormat="1" ht="18.75" customHeight="1" x14ac:dyDescent="0.2">
      <c r="A39" s="78" t="s">
        <v>200</v>
      </c>
      <c r="B39" s="76" t="s">
        <v>208</v>
      </c>
      <c r="C39" s="78" t="s">
        <v>214</v>
      </c>
      <c r="D39" s="106" t="s">
        <v>216</v>
      </c>
      <c r="E39" s="104" t="s">
        <v>217</v>
      </c>
      <c r="F39" s="78" t="s">
        <v>218</v>
      </c>
      <c r="G39" s="99" t="s">
        <v>158</v>
      </c>
      <c r="H39" s="99" t="s">
        <v>159</v>
      </c>
      <c r="I39" s="105">
        <v>0.1666</v>
      </c>
      <c r="J39" s="99" t="s">
        <v>161</v>
      </c>
      <c r="K39" s="99">
        <v>1</v>
      </c>
    </row>
    <row r="40" spans="1:11" s="48" customFormat="1" x14ac:dyDescent="0.25">
      <c r="A40" s="18" t="s">
        <v>196</v>
      </c>
      <c r="B40" s="19"/>
      <c r="C40" s="19"/>
      <c r="D40" s="19"/>
      <c r="E40" s="19"/>
      <c r="F40" s="19"/>
      <c r="G40" s="19"/>
      <c r="H40" s="19"/>
      <c r="I40" s="19"/>
      <c r="J40" s="19"/>
      <c r="K40" s="20"/>
    </row>
    <row r="41" spans="1:11" x14ac:dyDescent="0.2">
      <c r="A41" s="11" t="s">
        <v>197</v>
      </c>
      <c r="B41" s="12"/>
      <c r="C41" s="12"/>
      <c r="D41" s="12"/>
      <c r="E41" s="12"/>
      <c r="F41" s="12"/>
      <c r="G41" s="12"/>
      <c r="H41" s="12"/>
      <c r="I41" s="74"/>
      <c r="J41" s="12"/>
      <c r="K41" s="21"/>
    </row>
    <row r="42" spans="1:11" x14ac:dyDescent="0.2">
      <c r="A42" s="11" t="s">
        <v>24</v>
      </c>
      <c r="B42" s="12"/>
      <c r="C42" s="12"/>
      <c r="D42" s="12"/>
      <c r="E42" s="12"/>
      <c r="F42" s="12"/>
      <c r="G42" s="12"/>
      <c r="H42" s="12"/>
      <c r="I42" s="12"/>
      <c r="J42" s="12"/>
      <c r="K42" s="21"/>
    </row>
    <row r="43" spans="1:11" ht="22.5" x14ac:dyDescent="0.2">
      <c r="A43" s="3" t="s">
        <v>25</v>
      </c>
      <c r="B43" s="3" t="s">
        <v>26</v>
      </c>
      <c r="C43" s="3" t="s">
        <v>103</v>
      </c>
      <c r="D43" s="3" t="s">
        <v>102</v>
      </c>
      <c r="E43" s="3" t="s">
        <v>27</v>
      </c>
      <c r="F43" s="3" t="s">
        <v>28</v>
      </c>
      <c r="G43" s="3" t="s">
        <v>29</v>
      </c>
      <c r="H43" s="3" t="s">
        <v>30</v>
      </c>
      <c r="I43" s="3" t="s">
        <v>31</v>
      </c>
      <c r="J43" s="3" t="s">
        <v>32</v>
      </c>
      <c r="K43" s="3" t="s">
        <v>33</v>
      </c>
    </row>
    <row r="44" spans="1:11" s="17" customFormat="1" ht="42.75" customHeight="1" x14ac:dyDescent="0.2">
      <c r="A44" s="78" t="s">
        <v>228</v>
      </c>
      <c r="B44" s="76" t="s">
        <v>230</v>
      </c>
      <c r="C44" s="78" t="s">
        <v>231</v>
      </c>
      <c r="D44" s="76" t="s">
        <v>233</v>
      </c>
      <c r="E44" s="78" t="s">
        <v>235</v>
      </c>
      <c r="F44" s="75" t="s">
        <v>157</v>
      </c>
      <c r="G44" s="75" t="s">
        <v>158</v>
      </c>
      <c r="H44" s="75" t="s">
        <v>159</v>
      </c>
      <c r="I44" s="77">
        <v>0.5</v>
      </c>
      <c r="J44" s="75" t="s">
        <v>161</v>
      </c>
      <c r="K44" s="75">
        <v>1</v>
      </c>
    </row>
    <row r="45" spans="1:11" s="48" customFormat="1" ht="29.25" customHeight="1" x14ac:dyDescent="0.2">
      <c r="A45" s="78" t="s">
        <v>229</v>
      </c>
      <c r="B45" s="76" t="s">
        <v>208</v>
      </c>
      <c r="C45" s="78" t="s">
        <v>232</v>
      </c>
      <c r="D45" s="76" t="s">
        <v>234</v>
      </c>
      <c r="E45" s="76" t="s">
        <v>217</v>
      </c>
      <c r="F45" s="75" t="s">
        <v>157</v>
      </c>
      <c r="G45" s="75" t="s">
        <v>158</v>
      </c>
      <c r="H45" s="75" t="s">
        <v>159</v>
      </c>
      <c r="I45" s="77">
        <v>0.5</v>
      </c>
      <c r="J45" s="75" t="s">
        <v>161</v>
      </c>
      <c r="K45" s="75">
        <v>1</v>
      </c>
    </row>
    <row r="46" spans="1:11" s="48" customFormat="1" ht="24.75" customHeight="1" x14ac:dyDescent="0.2">
      <c r="A46" s="93"/>
      <c r="B46" s="93"/>
      <c r="C46" s="93"/>
      <c r="D46" s="94"/>
      <c r="E46" s="101"/>
      <c r="F46" s="95"/>
      <c r="G46" s="93"/>
      <c r="H46" s="93"/>
      <c r="I46" s="96"/>
      <c r="J46" s="93"/>
      <c r="K46" s="93"/>
    </row>
    <row r="47" spans="1:11" s="48" customFormat="1" ht="24.75" customHeight="1" x14ac:dyDescent="0.25">
      <c r="A47" s="18" t="s">
        <v>269</v>
      </c>
      <c r="B47" s="19"/>
      <c r="C47" s="19"/>
      <c r="D47" s="19"/>
      <c r="E47" s="19"/>
      <c r="F47" s="19"/>
      <c r="G47" s="19"/>
      <c r="H47" s="19"/>
      <c r="I47" s="19"/>
      <c r="J47" s="19"/>
      <c r="K47" s="20"/>
    </row>
    <row r="48" spans="1:11" s="48" customFormat="1" ht="24.75" customHeight="1" x14ac:dyDescent="0.25">
      <c r="A48" s="11" t="s">
        <v>270</v>
      </c>
      <c r="B48" s="12"/>
      <c r="C48" s="12"/>
      <c r="D48" s="12"/>
      <c r="E48" s="12"/>
      <c r="F48" s="12"/>
      <c r="G48" s="12"/>
      <c r="H48" s="12"/>
      <c r="I48" s="12"/>
      <c r="J48" s="12"/>
      <c r="K48" s="21"/>
    </row>
    <row r="49" spans="1:11" x14ac:dyDescent="0.2">
      <c r="A49" s="11" t="s">
        <v>24</v>
      </c>
      <c r="B49" s="12"/>
      <c r="C49" s="12"/>
      <c r="D49" s="12"/>
      <c r="E49" s="12"/>
      <c r="F49" s="12"/>
      <c r="G49" s="12"/>
      <c r="H49" s="12"/>
      <c r="I49" s="12"/>
      <c r="J49" s="12"/>
      <c r="K49" s="21"/>
    </row>
    <row r="50" spans="1:11" s="22" customFormat="1" ht="22.5" x14ac:dyDescent="0.2">
      <c r="A50" s="3" t="s">
        <v>25</v>
      </c>
      <c r="B50" s="3" t="s">
        <v>26</v>
      </c>
      <c r="C50" s="3" t="s">
        <v>103</v>
      </c>
      <c r="D50" s="3" t="s">
        <v>102</v>
      </c>
      <c r="E50" s="3" t="s">
        <v>27</v>
      </c>
      <c r="F50" s="3" t="s">
        <v>28</v>
      </c>
      <c r="G50" s="3" t="s">
        <v>29</v>
      </c>
      <c r="H50" s="3" t="s">
        <v>30</v>
      </c>
      <c r="I50" s="3" t="s">
        <v>31</v>
      </c>
      <c r="J50" s="3" t="s">
        <v>32</v>
      </c>
      <c r="K50" s="3" t="s">
        <v>33</v>
      </c>
    </row>
    <row r="51" spans="1:11" s="22" customFormat="1" ht="22.5" customHeight="1" x14ac:dyDescent="0.2">
      <c r="A51" s="78" t="s">
        <v>236</v>
      </c>
      <c r="B51" s="99" t="s">
        <v>162</v>
      </c>
      <c r="C51" s="78" t="s">
        <v>237</v>
      </c>
      <c r="D51" s="76" t="s">
        <v>272</v>
      </c>
      <c r="E51" s="99" t="s">
        <v>205</v>
      </c>
      <c r="F51" s="99" t="s">
        <v>242</v>
      </c>
      <c r="G51" s="99" t="s">
        <v>158</v>
      </c>
      <c r="H51" s="99" t="s">
        <v>159</v>
      </c>
      <c r="I51" s="105">
        <v>0.1666</v>
      </c>
      <c r="J51" s="99" t="str">
        <f t="shared" ref="J51:K53" si="0">J34</f>
        <v>minimaal V</v>
      </c>
      <c r="K51" s="99">
        <f t="shared" si="0"/>
        <v>1</v>
      </c>
    </row>
    <row r="52" spans="1:11" s="22" customFormat="1" ht="18" customHeight="1" x14ac:dyDescent="0.2">
      <c r="A52" s="78" t="s">
        <v>236</v>
      </c>
      <c r="B52" s="99" t="s">
        <v>162</v>
      </c>
      <c r="C52" s="78" t="s">
        <v>238</v>
      </c>
      <c r="D52" s="76" t="s">
        <v>273</v>
      </c>
      <c r="E52" s="99" t="s">
        <v>205</v>
      </c>
      <c r="F52" s="99" t="s">
        <v>242</v>
      </c>
      <c r="G52" s="99" t="s">
        <v>158</v>
      </c>
      <c r="H52" s="99" t="s">
        <v>159</v>
      </c>
      <c r="I52" s="105">
        <v>0.1666</v>
      </c>
      <c r="J52" s="99" t="str">
        <f t="shared" si="0"/>
        <v>minimaal V</v>
      </c>
      <c r="K52" s="99">
        <f t="shared" si="0"/>
        <v>1</v>
      </c>
    </row>
    <row r="53" spans="1:11" s="16" customFormat="1" ht="25.5" customHeight="1" x14ac:dyDescent="0.2">
      <c r="A53" s="78" t="s">
        <v>236</v>
      </c>
      <c r="B53" s="99" t="s">
        <v>162</v>
      </c>
      <c r="C53" s="78" t="s">
        <v>271</v>
      </c>
      <c r="D53" s="76" t="s">
        <v>274</v>
      </c>
      <c r="E53" s="99" t="s">
        <v>205</v>
      </c>
      <c r="F53" s="99" t="s">
        <v>242</v>
      </c>
      <c r="G53" s="99" t="s">
        <v>158</v>
      </c>
      <c r="H53" s="99" t="s">
        <v>159</v>
      </c>
      <c r="I53" s="105">
        <v>0.1666</v>
      </c>
      <c r="J53" s="99" t="str">
        <f t="shared" si="0"/>
        <v>minimaal V</v>
      </c>
      <c r="K53" s="99">
        <f t="shared" si="0"/>
        <v>1</v>
      </c>
    </row>
    <row r="54" spans="1:11" s="47" customFormat="1" ht="14.25" customHeight="1" x14ac:dyDescent="0.2">
      <c r="A54" s="78" t="s">
        <v>236</v>
      </c>
      <c r="B54" s="99" t="s">
        <v>162</v>
      </c>
      <c r="C54" s="78" t="s">
        <v>239</v>
      </c>
      <c r="D54" s="76" t="s">
        <v>275</v>
      </c>
      <c r="E54" s="99" t="s">
        <v>205</v>
      </c>
      <c r="F54" s="78" t="s">
        <v>242</v>
      </c>
      <c r="G54" s="99" t="s">
        <v>158</v>
      </c>
      <c r="H54" s="99" t="s">
        <v>159</v>
      </c>
      <c r="I54" s="105">
        <v>0.1666</v>
      </c>
      <c r="J54" s="99" t="str">
        <f t="shared" ref="J54:K54" si="1">J39</f>
        <v>minimaal V</v>
      </c>
      <c r="K54" s="99">
        <f t="shared" si="1"/>
        <v>1</v>
      </c>
    </row>
    <row r="55" spans="1:11" s="47" customFormat="1" ht="16.5" customHeight="1" x14ac:dyDescent="0.2">
      <c r="A55" s="78" t="s">
        <v>200</v>
      </c>
      <c r="B55" s="99" t="s">
        <v>162</v>
      </c>
      <c r="C55" s="78" t="s">
        <v>240</v>
      </c>
      <c r="D55" s="76" t="s">
        <v>276</v>
      </c>
      <c r="E55" s="99" t="s">
        <v>205</v>
      </c>
      <c r="F55" s="78" t="s">
        <v>243</v>
      </c>
      <c r="G55" s="99" t="s">
        <v>158</v>
      </c>
      <c r="H55" s="99" t="s">
        <v>159</v>
      </c>
      <c r="I55" s="105">
        <v>0.1666</v>
      </c>
      <c r="J55" s="99" t="s">
        <v>161</v>
      </c>
      <c r="K55" s="99">
        <v>1</v>
      </c>
    </row>
    <row r="56" spans="1:11" s="47" customFormat="1" ht="18" customHeight="1" x14ac:dyDescent="0.2">
      <c r="A56" s="78" t="s">
        <v>200</v>
      </c>
      <c r="B56" s="99" t="s">
        <v>162</v>
      </c>
      <c r="C56" s="78" t="s">
        <v>241</v>
      </c>
      <c r="D56" s="76" t="s">
        <v>277</v>
      </c>
      <c r="E56" s="99" t="s">
        <v>205</v>
      </c>
      <c r="F56" s="78" t="s">
        <v>243</v>
      </c>
      <c r="G56" s="99" t="s">
        <v>158</v>
      </c>
      <c r="H56" s="99" t="s">
        <v>159</v>
      </c>
      <c r="I56" s="105">
        <v>0.1666</v>
      </c>
      <c r="J56" s="99" t="s">
        <v>161</v>
      </c>
      <c r="K56" s="99">
        <v>1</v>
      </c>
    </row>
    <row r="57" spans="1:11" s="47" customFormat="1" x14ac:dyDescent="0.2">
      <c r="A57" s="18" t="s">
        <v>198</v>
      </c>
      <c r="B57" s="19"/>
      <c r="C57" s="19"/>
      <c r="D57" s="19"/>
      <c r="E57" s="19"/>
      <c r="F57" s="19"/>
      <c r="G57" s="19"/>
      <c r="H57" s="19"/>
      <c r="I57" s="19"/>
      <c r="J57" s="19"/>
      <c r="K57" s="20"/>
    </row>
    <row r="58" spans="1:11" s="47" customFormat="1" x14ac:dyDescent="0.2">
      <c r="A58" s="11" t="s">
        <v>266</v>
      </c>
      <c r="B58" s="12"/>
      <c r="C58" s="12"/>
      <c r="D58" s="12"/>
      <c r="E58" s="12"/>
      <c r="F58" s="12"/>
      <c r="G58" s="12"/>
      <c r="H58" s="12"/>
      <c r="I58" s="12"/>
      <c r="J58" s="12"/>
      <c r="K58" s="21"/>
    </row>
    <row r="59" spans="1:11" s="22" customFormat="1" x14ac:dyDescent="0.2">
      <c r="A59" s="11" t="s">
        <v>24</v>
      </c>
      <c r="B59" s="12"/>
      <c r="C59" s="12"/>
      <c r="D59" s="12"/>
      <c r="E59" s="12"/>
      <c r="F59" s="12"/>
      <c r="G59" s="12"/>
      <c r="H59" s="12"/>
      <c r="I59" s="12"/>
      <c r="J59" s="12"/>
      <c r="K59" s="21"/>
    </row>
    <row r="60" spans="1:11" s="22" customFormat="1" ht="22.5" x14ac:dyDescent="0.2">
      <c r="A60" s="3" t="s">
        <v>25</v>
      </c>
      <c r="B60" s="3" t="s">
        <v>26</v>
      </c>
      <c r="C60" s="3" t="s">
        <v>103</v>
      </c>
      <c r="D60" s="3" t="s">
        <v>102</v>
      </c>
      <c r="E60" s="3" t="s">
        <v>27</v>
      </c>
      <c r="F60" s="3" t="s">
        <v>28</v>
      </c>
      <c r="G60" s="3" t="s">
        <v>29</v>
      </c>
      <c r="H60" s="3" t="s">
        <v>30</v>
      </c>
      <c r="I60" s="3" t="s">
        <v>31</v>
      </c>
      <c r="J60" s="3" t="s">
        <v>32</v>
      </c>
      <c r="K60" s="3" t="s">
        <v>33</v>
      </c>
    </row>
    <row r="61" spans="1:11" s="22" customFormat="1" ht="36" x14ac:dyDescent="0.2">
      <c r="A61" s="97" t="s">
        <v>200</v>
      </c>
      <c r="B61" s="75" t="s">
        <v>162</v>
      </c>
      <c r="C61" s="76" t="s">
        <v>281</v>
      </c>
      <c r="D61" s="76" t="s">
        <v>278</v>
      </c>
      <c r="E61" s="99" t="s">
        <v>286</v>
      </c>
      <c r="F61" s="75" t="s">
        <v>160</v>
      </c>
      <c r="G61" s="75" t="s">
        <v>158</v>
      </c>
      <c r="H61" s="75" t="s">
        <v>159</v>
      </c>
      <c r="I61" s="107">
        <v>0.2</v>
      </c>
      <c r="J61" s="75" t="str">
        <f>J45</f>
        <v>minimaal V</v>
      </c>
      <c r="K61" s="75">
        <f>K45</f>
        <v>1</v>
      </c>
    </row>
    <row r="62" spans="1:11" s="16" customFormat="1" ht="36" x14ac:dyDescent="0.2">
      <c r="A62" s="97" t="s">
        <v>200</v>
      </c>
      <c r="B62" s="75" t="s">
        <v>162</v>
      </c>
      <c r="C62" s="102" t="s">
        <v>267</v>
      </c>
      <c r="D62" s="76" t="s">
        <v>279</v>
      </c>
      <c r="E62" s="99" t="s">
        <v>286</v>
      </c>
      <c r="F62" s="75" t="s">
        <v>160</v>
      </c>
      <c r="G62" s="75" t="s">
        <v>158</v>
      </c>
      <c r="H62" s="75" t="s">
        <v>159</v>
      </c>
      <c r="I62" s="107">
        <v>0.2</v>
      </c>
      <c r="J62" s="75" t="s">
        <v>161</v>
      </c>
      <c r="K62" s="75">
        <v>1</v>
      </c>
    </row>
    <row r="63" spans="1:11" s="16" customFormat="1" ht="36" x14ac:dyDescent="0.2">
      <c r="A63" s="97" t="s">
        <v>200</v>
      </c>
      <c r="B63" s="75" t="s">
        <v>162</v>
      </c>
      <c r="C63" s="102" t="s">
        <v>282</v>
      </c>
      <c r="D63" s="76" t="s">
        <v>280</v>
      </c>
      <c r="E63" s="99" t="s">
        <v>286</v>
      </c>
      <c r="F63" s="75" t="s">
        <v>218</v>
      </c>
      <c r="G63" s="75" t="s">
        <v>158</v>
      </c>
      <c r="H63" s="75" t="s">
        <v>159</v>
      </c>
      <c r="I63" s="107">
        <v>0.2</v>
      </c>
      <c r="J63" s="75" t="s">
        <v>161</v>
      </c>
      <c r="K63" s="75">
        <v>1</v>
      </c>
    </row>
    <row r="64" spans="1:11" s="16" customFormat="1" ht="36" x14ac:dyDescent="0.2">
      <c r="A64" s="97" t="s">
        <v>200</v>
      </c>
      <c r="B64" s="75" t="s">
        <v>162</v>
      </c>
      <c r="C64" s="102" t="s">
        <v>283</v>
      </c>
      <c r="D64" s="76" t="s">
        <v>284</v>
      </c>
      <c r="E64" s="99" t="s">
        <v>286</v>
      </c>
      <c r="F64" s="75" t="s">
        <v>160</v>
      </c>
      <c r="G64" s="75" t="s">
        <v>158</v>
      </c>
      <c r="H64" s="75" t="s">
        <v>159</v>
      </c>
      <c r="I64" s="107">
        <v>0.2</v>
      </c>
      <c r="J64" s="75" t="s">
        <v>161</v>
      </c>
      <c r="K64" s="75">
        <v>1</v>
      </c>
    </row>
    <row r="65" spans="1:11" s="49" customFormat="1" ht="36" x14ac:dyDescent="0.2">
      <c r="A65" s="97" t="s">
        <v>207</v>
      </c>
      <c r="B65" s="75" t="s">
        <v>162</v>
      </c>
      <c r="C65" s="102" t="s">
        <v>244</v>
      </c>
      <c r="D65" s="76" t="s">
        <v>285</v>
      </c>
      <c r="E65" s="99" t="s">
        <v>286</v>
      </c>
      <c r="F65" s="75" t="s">
        <v>220</v>
      </c>
      <c r="G65" s="75" t="s">
        <v>158</v>
      </c>
      <c r="H65" s="75" t="s">
        <v>159</v>
      </c>
      <c r="I65" s="107">
        <v>0.2</v>
      </c>
      <c r="J65" s="75" t="s">
        <v>161</v>
      </c>
      <c r="K65" s="75">
        <v>1</v>
      </c>
    </row>
    <row r="66" spans="1:11" s="49" customFormat="1" ht="21" customHeight="1" x14ac:dyDescent="0.2">
      <c r="A66" s="114"/>
      <c r="B66" s="93"/>
      <c r="C66" s="115"/>
      <c r="D66" s="94"/>
      <c r="E66" s="116"/>
      <c r="F66" s="93"/>
      <c r="G66" s="93"/>
      <c r="H66" s="93"/>
      <c r="I66" s="117"/>
      <c r="J66" s="93"/>
      <c r="K66" s="93"/>
    </row>
    <row r="67" spans="1:11" s="49" customFormat="1" ht="11.25" x14ac:dyDescent="0.25">
      <c r="A67" s="62"/>
      <c r="B67" s="62"/>
      <c r="C67" s="62"/>
      <c r="D67" s="62"/>
      <c r="E67" s="62"/>
      <c r="F67" s="62"/>
      <c r="G67" s="62"/>
      <c r="H67" s="62"/>
      <c r="I67" s="108"/>
      <c r="J67" s="62"/>
      <c r="K67" s="62"/>
    </row>
    <row r="68" spans="1:11" s="22" customFormat="1" x14ac:dyDescent="0.2">
      <c r="A68" s="64" t="s">
        <v>38</v>
      </c>
      <c r="B68" s="65" t="s">
        <v>39</v>
      </c>
      <c r="C68" s="66"/>
      <c r="D68" s="66"/>
      <c r="E68" s="66"/>
      <c r="F68" s="66"/>
      <c r="G68" s="66"/>
      <c r="H68" s="66"/>
      <c r="I68" s="66"/>
      <c r="J68" s="66"/>
      <c r="K68" s="67"/>
    </row>
    <row r="69" spans="1:11" s="22" customFormat="1" x14ac:dyDescent="0.2">
      <c r="A69" s="23" t="s">
        <v>185</v>
      </c>
      <c r="B69" s="24"/>
      <c r="C69" s="24"/>
      <c r="D69" s="24"/>
      <c r="E69" s="24"/>
      <c r="F69" s="24"/>
      <c r="G69" s="24"/>
      <c r="H69" s="24"/>
      <c r="I69" s="24"/>
      <c r="J69" s="24"/>
      <c r="K69" s="25"/>
    </row>
    <row r="70" spans="1:11" s="22" customFormat="1" x14ac:dyDescent="0.2">
      <c r="A70" s="30" t="s">
        <v>23</v>
      </c>
      <c r="B70" s="31" t="s">
        <v>40</v>
      </c>
      <c r="C70" s="26"/>
      <c r="D70" s="26"/>
      <c r="E70" s="26"/>
      <c r="F70" s="26"/>
      <c r="G70" s="26"/>
      <c r="H70" s="26"/>
      <c r="I70" s="26"/>
      <c r="J70" s="26"/>
      <c r="K70" s="27"/>
    </row>
    <row r="71" spans="1:11" s="16" customFormat="1" ht="22.5" customHeight="1" x14ac:dyDescent="0.2">
      <c r="A71" s="32" t="s">
        <v>24</v>
      </c>
      <c r="B71" s="33"/>
      <c r="C71" s="28"/>
      <c r="D71" s="28"/>
      <c r="E71" s="28"/>
      <c r="F71" s="28"/>
      <c r="G71" s="28"/>
      <c r="H71" s="28"/>
      <c r="I71" s="28"/>
      <c r="J71" s="28"/>
      <c r="K71" s="29"/>
    </row>
    <row r="72" spans="1:11" s="48" customFormat="1" ht="42" customHeight="1" x14ac:dyDescent="0.25">
      <c r="A72" s="79" t="s">
        <v>25</v>
      </c>
      <c r="B72" s="79" t="s">
        <v>26</v>
      </c>
      <c r="C72" s="80" t="s">
        <v>41</v>
      </c>
      <c r="D72" s="79" t="s">
        <v>42</v>
      </c>
      <c r="E72" s="79" t="s">
        <v>43</v>
      </c>
      <c r="F72" s="80" t="s">
        <v>27</v>
      </c>
      <c r="G72" s="79" t="s">
        <v>32</v>
      </c>
      <c r="H72" s="150" t="s">
        <v>44</v>
      </c>
      <c r="I72" s="151"/>
      <c r="J72" s="152"/>
      <c r="K72" s="80" t="s">
        <v>45</v>
      </c>
    </row>
    <row r="73" spans="1:11" s="48" customFormat="1" ht="22.5" x14ac:dyDescent="0.25">
      <c r="A73" s="75" t="s">
        <v>46</v>
      </c>
      <c r="B73" s="75" t="s">
        <v>47</v>
      </c>
      <c r="C73" s="75" t="s">
        <v>48</v>
      </c>
      <c r="D73" s="75"/>
      <c r="E73" s="75" t="s">
        <v>49</v>
      </c>
      <c r="F73" s="75" t="s">
        <v>183</v>
      </c>
      <c r="G73" s="121" t="s">
        <v>167</v>
      </c>
      <c r="H73" s="83">
        <v>0.5</v>
      </c>
      <c r="I73" s="75" t="s">
        <v>50</v>
      </c>
      <c r="J73" s="75"/>
      <c r="K73" s="75">
        <v>1</v>
      </c>
    </row>
    <row r="74" spans="1:11" s="48" customFormat="1" ht="22.5" x14ac:dyDescent="0.2">
      <c r="A74" s="75" t="s">
        <v>53</v>
      </c>
      <c r="B74" s="75" t="s">
        <v>51</v>
      </c>
      <c r="C74" s="75" t="s">
        <v>54</v>
      </c>
      <c r="D74" s="75"/>
      <c r="E74" s="75" t="s">
        <v>52</v>
      </c>
      <c r="F74" s="92" t="s">
        <v>245</v>
      </c>
      <c r="G74" s="121"/>
      <c r="H74" s="120">
        <v>0.5</v>
      </c>
      <c r="I74" s="75"/>
      <c r="J74" s="75" t="s">
        <v>50</v>
      </c>
      <c r="K74" s="75">
        <v>1</v>
      </c>
    </row>
    <row r="75" spans="1:11" s="48" customFormat="1" ht="22.5" x14ac:dyDescent="0.25">
      <c r="A75" s="75" t="s">
        <v>55</v>
      </c>
      <c r="B75" s="75" t="s">
        <v>51</v>
      </c>
      <c r="C75" s="75" t="s">
        <v>56</v>
      </c>
      <c r="D75" s="75"/>
      <c r="E75" s="75" t="s">
        <v>52</v>
      </c>
      <c r="F75" s="75" t="s">
        <v>245</v>
      </c>
      <c r="G75" s="121"/>
      <c r="H75" s="121"/>
      <c r="I75" s="75"/>
      <c r="J75" s="75" t="s">
        <v>50</v>
      </c>
      <c r="K75" s="75">
        <v>1</v>
      </c>
    </row>
    <row r="76" spans="1:11" ht="13.9" customHeight="1" x14ac:dyDescent="0.2">
      <c r="A76" s="75" t="s">
        <v>57</v>
      </c>
      <c r="B76" s="75" t="s">
        <v>51</v>
      </c>
      <c r="C76" s="75" t="s">
        <v>58</v>
      </c>
      <c r="D76" s="75"/>
      <c r="E76" s="75" t="s">
        <v>52</v>
      </c>
      <c r="F76" s="75" t="s">
        <v>182</v>
      </c>
      <c r="G76" s="121"/>
      <c r="H76" s="121"/>
      <c r="I76" s="75"/>
      <c r="J76" s="75" t="s">
        <v>50</v>
      </c>
      <c r="K76" s="75">
        <v>1</v>
      </c>
    </row>
    <row r="77" spans="1:11" x14ac:dyDescent="0.2">
      <c r="A77" s="23" t="s">
        <v>184</v>
      </c>
      <c r="B77" s="81"/>
      <c r="C77" s="81"/>
      <c r="D77" s="81"/>
      <c r="E77" s="81"/>
      <c r="F77" s="81"/>
      <c r="G77" s="81"/>
      <c r="H77" s="81"/>
      <c r="I77" s="81"/>
      <c r="J77" s="81"/>
      <c r="K77" s="82"/>
    </row>
    <row r="78" spans="1:11" x14ac:dyDescent="0.2">
      <c r="A78" s="30" t="s">
        <v>23</v>
      </c>
      <c r="B78" s="34" t="s">
        <v>59</v>
      </c>
      <c r="C78" s="35"/>
      <c r="D78" s="35"/>
      <c r="E78" s="35"/>
      <c r="F78" s="35"/>
      <c r="G78" s="35"/>
      <c r="H78" s="35"/>
      <c r="I78" s="35"/>
      <c r="J78" s="35"/>
      <c r="K78" s="37"/>
    </row>
    <row r="79" spans="1:11" x14ac:dyDescent="0.2">
      <c r="A79" s="32" t="s">
        <v>24</v>
      </c>
      <c r="B79" s="38"/>
      <c r="C79" s="39"/>
      <c r="D79" s="39"/>
      <c r="E79" s="39"/>
      <c r="F79" s="39"/>
      <c r="G79" s="39"/>
      <c r="H79" s="39"/>
      <c r="I79" s="39"/>
      <c r="J79" s="39"/>
      <c r="K79" s="40"/>
    </row>
    <row r="80" spans="1:11" s="16" customFormat="1" ht="22.5" customHeight="1" x14ac:dyDescent="0.2">
      <c r="A80" s="79" t="s">
        <v>25</v>
      </c>
      <c r="B80" s="79" t="s">
        <v>26</v>
      </c>
      <c r="C80" s="80" t="s">
        <v>41</v>
      </c>
      <c r="D80" s="80" t="s">
        <v>42</v>
      </c>
      <c r="E80" s="79" t="s">
        <v>43</v>
      </c>
      <c r="F80" s="80" t="s">
        <v>27</v>
      </c>
      <c r="G80" s="79" t="s">
        <v>32</v>
      </c>
      <c r="H80" s="150" t="s">
        <v>44</v>
      </c>
      <c r="I80" s="151"/>
      <c r="J80" s="152"/>
      <c r="K80" s="80" t="s">
        <v>45</v>
      </c>
    </row>
    <row r="81" spans="1:11" s="16" customFormat="1" ht="22.5" customHeight="1" x14ac:dyDescent="0.2">
      <c r="A81" s="84" t="s">
        <v>60</v>
      </c>
      <c r="B81" s="84" t="s">
        <v>61</v>
      </c>
      <c r="C81" s="84" t="s">
        <v>62</v>
      </c>
      <c r="D81" s="84"/>
      <c r="E81" s="84" t="s">
        <v>93</v>
      </c>
      <c r="F81" s="84" t="s">
        <v>36</v>
      </c>
      <c r="G81" s="121" t="s">
        <v>167</v>
      </c>
      <c r="H81" s="83">
        <v>0.5</v>
      </c>
      <c r="I81" s="84" t="s">
        <v>63</v>
      </c>
      <c r="J81" s="84"/>
      <c r="K81" s="84">
        <v>1</v>
      </c>
    </row>
    <row r="82" spans="1:11" s="47" customFormat="1" ht="22.5" x14ac:dyDescent="0.2">
      <c r="A82" s="84" t="s">
        <v>94</v>
      </c>
      <c r="B82" s="84" t="s">
        <v>66</v>
      </c>
      <c r="C82" s="84" t="s">
        <v>65</v>
      </c>
      <c r="D82" s="84"/>
      <c r="E82" s="84" t="s">
        <v>64</v>
      </c>
      <c r="F82" s="84" t="s">
        <v>187</v>
      </c>
      <c r="G82" s="121"/>
      <c r="H82" s="120">
        <v>0.5</v>
      </c>
      <c r="I82" s="84"/>
      <c r="J82" s="84" t="s">
        <v>50</v>
      </c>
      <c r="K82" s="84">
        <v>1</v>
      </c>
    </row>
    <row r="83" spans="1:11" ht="22.5" x14ac:dyDescent="0.2">
      <c r="A83" s="84" t="s">
        <v>95</v>
      </c>
      <c r="B83" s="84" t="s">
        <v>96</v>
      </c>
      <c r="C83" s="84" t="s">
        <v>67</v>
      </c>
      <c r="D83" s="84"/>
      <c r="E83" s="84" t="s">
        <v>64</v>
      </c>
      <c r="F83" s="84" t="s">
        <v>187</v>
      </c>
      <c r="G83" s="121"/>
      <c r="H83" s="121"/>
      <c r="I83" s="84"/>
      <c r="J83" s="84" t="s">
        <v>50</v>
      </c>
      <c r="K83" s="84">
        <v>1</v>
      </c>
    </row>
    <row r="84" spans="1:11" ht="22.5" x14ac:dyDescent="0.2">
      <c r="A84" s="84" t="s">
        <v>97</v>
      </c>
      <c r="B84" s="84" t="s">
        <v>68</v>
      </c>
      <c r="C84" s="84" t="s">
        <v>69</v>
      </c>
      <c r="D84" s="84"/>
      <c r="E84" s="84" t="s">
        <v>64</v>
      </c>
      <c r="F84" s="84" t="s">
        <v>188</v>
      </c>
      <c r="G84" s="121"/>
      <c r="H84" s="121"/>
      <c r="I84" s="84"/>
      <c r="J84" s="84" t="s">
        <v>50</v>
      </c>
      <c r="K84" s="84">
        <v>1</v>
      </c>
    </row>
    <row r="85" spans="1:11" x14ac:dyDescent="0.2">
      <c r="A85" s="41" t="s">
        <v>186</v>
      </c>
      <c r="B85" s="24"/>
      <c r="C85" s="24"/>
      <c r="D85" s="24"/>
      <c r="E85" s="24"/>
      <c r="F85" s="24"/>
      <c r="G85" s="24"/>
      <c r="H85" s="24"/>
      <c r="I85" s="24"/>
      <c r="J85" s="24"/>
      <c r="K85" s="24"/>
    </row>
    <row r="86" spans="1:11" s="16" customFormat="1" ht="22.5" customHeight="1" x14ac:dyDescent="0.2">
      <c r="A86" s="30" t="s">
        <v>23</v>
      </c>
      <c r="B86" s="31" t="s">
        <v>70</v>
      </c>
      <c r="C86" s="26"/>
      <c r="D86" s="26"/>
      <c r="E86" s="26"/>
      <c r="F86" s="26"/>
      <c r="G86" s="26"/>
      <c r="H86" s="26"/>
      <c r="I86" s="26"/>
      <c r="J86" s="26"/>
      <c r="K86" s="26"/>
    </row>
    <row r="87" spans="1:11" s="47" customFormat="1" x14ac:dyDescent="0.2">
      <c r="A87" s="30" t="s">
        <v>24</v>
      </c>
      <c r="B87" s="31"/>
      <c r="C87" s="26"/>
      <c r="D87" s="26"/>
      <c r="E87" s="26"/>
      <c r="F87" s="26"/>
      <c r="G87" s="26"/>
      <c r="H87" s="26"/>
      <c r="I87" s="26"/>
      <c r="J87" s="26"/>
      <c r="K87" s="26"/>
    </row>
    <row r="88" spans="1:11" ht="22.5" x14ac:dyDescent="0.2">
      <c r="A88" s="79" t="s">
        <v>25</v>
      </c>
      <c r="B88" s="79" t="s">
        <v>26</v>
      </c>
      <c r="C88" s="80" t="s">
        <v>41</v>
      </c>
      <c r="D88" s="3" t="s">
        <v>104</v>
      </c>
      <c r="E88" s="79" t="s">
        <v>43</v>
      </c>
      <c r="F88" s="80" t="s">
        <v>27</v>
      </c>
      <c r="G88" s="79" t="s">
        <v>32</v>
      </c>
      <c r="H88" s="150" t="s">
        <v>44</v>
      </c>
      <c r="I88" s="151"/>
      <c r="J88" s="152"/>
      <c r="K88" s="80" t="s">
        <v>45</v>
      </c>
    </row>
    <row r="89" spans="1:11" x14ac:dyDescent="0.2">
      <c r="A89" s="85" t="s">
        <v>71</v>
      </c>
      <c r="B89" s="85" t="s">
        <v>61</v>
      </c>
      <c r="C89" s="85" t="s">
        <v>72</v>
      </c>
      <c r="D89" s="85"/>
      <c r="E89" s="85" t="s">
        <v>52</v>
      </c>
      <c r="F89" s="75" t="s">
        <v>168</v>
      </c>
      <c r="G89" s="85" t="s">
        <v>169</v>
      </c>
      <c r="H89" s="85" t="s">
        <v>50</v>
      </c>
      <c r="I89" s="85"/>
      <c r="J89" s="85"/>
      <c r="K89" s="85">
        <v>1</v>
      </c>
    </row>
    <row r="90" spans="1:11" x14ac:dyDescent="0.2">
      <c r="A90" s="63"/>
      <c r="B90" s="63"/>
      <c r="C90" s="63"/>
      <c r="D90" s="63"/>
      <c r="E90" s="63"/>
      <c r="F90" s="62"/>
      <c r="G90" s="63"/>
      <c r="H90" s="63"/>
      <c r="I90" s="63"/>
      <c r="J90" s="63"/>
      <c r="K90" s="63"/>
    </row>
    <row r="91" spans="1:11" s="16" customFormat="1" ht="22.5" customHeight="1" x14ac:dyDescent="0.2">
      <c r="A91" s="63"/>
      <c r="B91" s="63"/>
      <c r="C91" s="63"/>
      <c r="D91" s="63"/>
      <c r="E91" s="63"/>
      <c r="F91" s="62"/>
      <c r="G91" s="63"/>
      <c r="H91" s="63"/>
      <c r="I91" s="63"/>
      <c r="J91" s="63"/>
      <c r="K91" s="63"/>
    </row>
    <row r="92" spans="1:11" s="47" customFormat="1" ht="11.25" x14ac:dyDescent="0.2">
      <c r="A92" s="63"/>
      <c r="B92" s="63"/>
      <c r="C92" s="63"/>
      <c r="D92" s="63"/>
      <c r="E92" s="63"/>
      <c r="F92" s="62"/>
      <c r="G92" s="63"/>
      <c r="H92" s="63"/>
      <c r="I92" s="63"/>
      <c r="J92" s="63"/>
      <c r="K92" s="63"/>
    </row>
    <row r="93" spans="1:11" s="47" customFormat="1" ht="15" x14ac:dyDescent="0.25">
      <c r="A93" s="64" t="s">
        <v>73</v>
      </c>
      <c r="B93" s="165" t="s">
        <v>98</v>
      </c>
      <c r="C93" s="166"/>
      <c r="D93" s="166"/>
      <c r="E93" s="166"/>
      <c r="F93" s="166"/>
      <c r="G93" s="166"/>
      <c r="H93" s="166"/>
      <c r="I93" s="166"/>
      <c r="J93" s="166"/>
      <c r="K93" s="167"/>
    </row>
    <row r="94" spans="1:11" s="61" customFormat="1" ht="14.45" customHeight="1" x14ac:dyDescent="0.2">
      <c r="A94" s="18" t="s">
        <v>99</v>
      </c>
      <c r="B94" s="19"/>
      <c r="C94" s="19"/>
      <c r="D94" s="19"/>
      <c r="E94" s="19"/>
      <c r="F94" s="19"/>
      <c r="G94" s="19"/>
      <c r="H94" s="19"/>
      <c r="I94" s="19"/>
      <c r="J94" s="19"/>
      <c r="K94" s="50"/>
    </row>
    <row r="95" spans="1:11" s="22" customFormat="1" ht="18" customHeight="1" x14ac:dyDescent="0.2">
      <c r="A95" s="11" t="s">
        <v>246</v>
      </c>
      <c r="B95" s="12"/>
      <c r="C95" s="12"/>
      <c r="D95" s="12" t="s">
        <v>170</v>
      </c>
      <c r="E95" s="12"/>
      <c r="F95" s="12"/>
      <c r="G95" s="12"/>
      <c r="H95" s="12"/>
      <c r="I95" s="12"/>
      <c r="J95" s="19"/>
      <c r="K95" s="50"/>
    </row>
    <row r="96" spans="1:11" s="22" customFormat="1" x14ac:dyDescent="0.2">
      <c r="A96" s="43" t="s">
        <v>191</v>
      </c>
      <c r="B96" s="44"/>
      <c r="C96" s="44"/>
      <c r="D96" s="44"/>
      <c r="E96" s="44"/>
      <c r="F96" s="44"/>
      <c r="G96" s="44"/>
      <c r="H96" s="44"/>
      <c r="I96" s="44"/>
      <c r="J96" s="51"/>
      <c r="K96" s="52"/>
    </row>
    <row r="97" spans="1:11" s="22" customFormat="1" ht="22.5" x14ac:dyDescent="0.2">
      <c r="A97" s="79" t="s">
        <v>25</v>
      </c>
      <c r="B97" s="79" t="s">
        <v>26</v>
      </c>
      <c r="C97" s="79" t="s">
        <v>74</v>
      </c>
      <c r="D97" s="80" t="s">
        <v>75</v>
      </c>
      <c r="E97" s="79" t="s">
        <v>76</v>
      </c>
      <c r="F97" s="79"/>
      <c r="G97" s="79" t="s">
        <v>27</v>
      </c>
      <c r="H97" s="79" t="s">
        <v>28</v>
      </c>
      <c r="I97" s="79" t="s">
        <v>29</v>
      </c>
      <c r="J97" s="79" t="s">
        <v>44</v>
      </c>
      <c r="K97" s="80" t="s">
        <v>45</v>
      </c>
    </row>
    <row r="98" spans="1:11" s="16" customFormat="1" ht="22.5" customHeight="1" x14ac:dyDescent="0.25">
      <c r="A98" s="85" t="s">
        <v>193</v>
      </c>
      <c r="B98" s="78" t="s">
        <v>171</v>
      </c>
      <c r="C98" s="85" t="s">
        <v>190</v>
      </c>
      <c r="D98" s="110" t="s">
        <v>192</v>
      </c>
      <c r="E98" s="85" t="s">
        <v>35</v>
      </c>
      <c r="F98" s="85"/>
      <c r="G98" s="85" t="s">
        <v>253</v>
      </c>
      <c r="H98" s="85" t="s">
        <v>157</v>
      </c>
      <c r="I98" s="75" t="s">
        <v>158</v>
      </c>
      <c r="J98" s="85" t="s">
        <v>173</v>
      </c>
      <c r="K98" s="85">
        <v>1</v>
      </c>
    </row>
    <row r="99" spans="1:11" s="47" customFormat="1" x14ac:dyDescent="0.2">
      <c r="A99" s="111"/>
      <c r="B99" s="111"/>
      <c r="C99" s="63"/>
      <c r="D99" s="112"/>
      <c r="E99" s="63"/>
      <c r="F99" s="63"/>
      <c r="G99" s="63"/>
      <c r="H99" s="63"/>
      <c r="I99" s="93"/>
      <c r="J99" s="63"/>
      <c r="K99" s="63"/>
    </row>
    <row r="100" spans="1:11" s="47" customFormat="1" x14ac:dyDescent="0.2">
      <c r="A100" s="18" t="s">
        <v>254</v>
      </c>
      <c r="B100" s="19"/>
      <c r="C100" s="19"/>
      <c r="D100" s="19"/>
      <c r="E100" s="19"/>
      <c r="F100" s="19"/>
      <c r="G100" s="19"/>
      <c r="H100" s="19"/>
      <c r="I100" s="19"/>
      <c r="J100" s="19"/>
      <c r="K100" s="42"/>
    </row>
    <row r="101" spans="1:11" ht="21.75" customHeight="1" x14ac:dyDescent="0.2">
      <c r="A101" s="11" t="s">
        <v>247</v>
      </c>
      <c r="B101" s="12"/>
      <c r="C101" s="12"/>
      <c r="D101" s="12" t="s">
        <v>105</v>
      </c>
      <c r="E101" s="12"/>
      <c r="F101" s="12"/>
      <c r="G101" s="12"/>
      <c r="H101" s="12"/>
      <c r="I101" s="12"/>
      <c r="J101" s="12"/>
      <c r="K101" s="42"/>
    </row>
    <row r="102" spans="1:11" s="16" customFormat="1" ht="33.75" customHeight="1" x14ac:dyDescent="0.2">
      <c r="A102" s="43" t="s">
        <v>248</v>
      </c>
      <c r="B102" s="44"/>
      <c r="C102" s="44"/>
      <c r="D102" s="44"/>
      <c r="E102" s="44"/>
      <c r="F102" s="44"/>
      <c r="G102" s="44"/>
      <c r="H102" s="44"/>
      <c r="I102" s="44"/>
      <c r="J102" s="44"/>
      <c r="K102" s="13"/>
    </row>
    <row r="103" spans="1:11" ht="22.5" x14ac:dyDescent="0.2">
      <c r="A103" s="79" t="s">
        <v>25</v>
      </c>
      <c r="B103" s="79" t="s">
        <v>26</v>
      </c>
      <c r="C103" s="79" t="s">
        <v>74</v>
      </c>
      <c r="D103" s="80" t="s">
        <v>75</v>
      </c>
      <c r="E103" s="79" t="s">
        <v>76</v>
      </c>
      <c r="F103" s="79"/>
      <c r="G103" s="79" t="s">
        <v>27</v>
      </c>
      <c r="H103" s="79" t="s">
        <v>28</v>
      </c>
      <c r="I103" s="79" t="s">
        <v>29</v>
      </c>
      <c r="J103" s="79" t="s">
        <v>44</v>
      </c>
      <c r="K103" s="80" t="s">
        <v>45</v>
      </c>
    </row>
    <row r="104" spans="1:11" ht="22.5" x14ac:dyDescent="0.25">
      <c r="A104" s="85" t="s">
        <v>249</v>
      </c>
      <c r="B104" s="109" t="s">
        <v>250</v>
      </c>
      <c r="C104" s="109" t="s">
        <v>251</v>
      </c>
      <c r="D104" s="113" t="s">
        <v>252</v>
      </c>
      <c r="E104" s="85" t="s">
        <v>35</v>
      </c>
      <c r="F104" s="85"/>
      <c r="G104" s="85" t="s">
        <v>182</v>
      </c>
      <c r="H104" s="85" t="s">
        <v>157</v>
      </c>
      <c r="I104" s="75" t="s">
        <v>255</v>
      </c>
      <c r="J104" s="85" t="s">
        <v>173</v>
      </c>
      <c r="K104" s="85">
        <v>1</v>
      </c>
    </row>
    <row r="105" spans="1:11" x14ac:dyDescent="0.2">
      <c r="A105" s="18" t="s">
        <v>100</v>
      </c>
      <c r="B105" s="19"/>
      <c r="C105" s="19"/>
      <c r="D105" s="19"/>
      <c r="E105" s="19"/>
      <c r="F105" s="19"/>
      <c r="G105" s="19"/>
      <c r="H105" s="19"/>
      <c r="I105" s="19"/>
      <c r="J105" s="19"/>
      <c r="K105" s="42"/>
    </row>
    <row r="106" spans="1:11" x14ac:dyDescent="0.2">
      <c r="A106" s="11" t="s">
        <v>256</v>
      </c>
      <c r="B106" s="12"/>
      <c r="C106" s="12"/>
      <c r="D106" s="12" t="s">
        <v>105</v>
      </c>
      <c r="E106" s="12"/>
      <c r="F106" s="12"/>
      <c r="G106" s="12"/>
      <c r="H106" s="12"/>
      <c r="I106" s="12"/>
      <c r="J106" s="12"/>
      <c r="K106" s="42"/>
    </row>
    <row r="107" spans="1:11" x14ac:dyDescent="0.2">
      <c r="A107" s="43" t="s">
        <v>194</v>
      </c>
      <c r="B107" s="44"/>
      <c r="C107" s="44"/>
      <c r="D107" s="44"/>
      <c r="E107" s="44"/>
      <c r="F107" s="44"/>
      <c r="G107" s="44"/>
      <c r="H107" s="44"/>
      <c r="I107" s="44"/>
      <c r="J107" s="44"/>
      <c r="K107" s="13"/>
    </row>
    <row r="108" spans="1:11" ht="22.5" x14ac:dyDescent="0.2">
      <c r="A108" s="79" t="s">
        <v>25</v>
      </c>
      <c r="B108" s="79" t="s">
        <v>26</v>
      </c>
      <c r="C108" s="79" t="s">
        <v>74</v>
      </c>
      <c r="D108" s="80" t="s">
        <v>75</v>
      </c>
      <c r="E108" s="79" t="s">
        <v>76</v>
      </c>
      <c r="F108" s="79"/>
      <c r="G108" s="79" t="s">
        <v>27</v>
      </c>
      <c r="H108" s="79" t="s">
        <v>28</v>
      </c>
      <c r="I108" s="79" t="s">
        <v>29</v>
      </c>
      <c r="J108" s="79" t="s">
        <v>44</v>
      </c>
      <c r="K108" s="80" t="s">
        <v>45</v>
      </c>
    </row>
    <row r="109" spans="1:11" ht="22.5" x14ac:dyDescent="0.2">
      <c r="A109" s="85" t="s">
        <v>78</v>
      </c>
      <c r="B109" s="78" t="s">
        <v>171</v>
      </c>
      <c r="C109" s="85" t="s">
        <v>77</v>
      </c>
      <c r="D109" s="78" t="s">
        <v>174</v>
      </c>
      <c r="E109" s="85" t="s">
        <v>35</v>
      </c>
      <c r="F109" s="85"/>
      <c r="G109" s="85" t="s">
        <v>182</v>
      </c>
      <c r="H109" s="85" t="s">
        <v>157</v>
      </c>
      <c r="I109" s="75" t="s">
        <v>158</v>
      </c>
      <c r="J109" s="85" t="s">
        <v>173</v>
      </c>
      <c r="K109" s="85">
        <v>1</v>
      </c>
    </row>
    <row r="110" spans="1:11" x14ac:dyDescent="0.2">
      <c r="A110" s="18" t="s">
        <v>189</v>
      </c>
      <c r="B110" s="19"/>
      <c r="C110" s="19"/>
      <c r="D110" s="19"/>
      <c r="E110" s="19"/>
      <c r="F110" s="19"/>
      <c r="G110" s="19"/>
      <c r="H110" s="19"/>
      <c r="I110" s="19"/>
      <c r="J110" s="19"/>
      <c r="K110" s="42"/>
    </row>
    <row r="111" spans="1:11" x14ac:dyDescent="0.2">
      <c r="A111" s="11" t="s">
        <v>257</v>
      </c>
      <c r="B111" s="12"/>
      <c r="C111" s="12"/>
      <c r="D111" s="12" t="s">
        <v>105</v>
      </c>
      <c r="E111" s="12"/>
      <c r="F111" s="12"/>
      <c r="G111" s="12"/>
      <c r="H111" s="12"/>
      <c r="I111" s="12"/>
      <c r="J111" s="12"/>
      <c r="K111" s="42"/>
    </row>
    <row r="112" spans="1:11" x14ac:dyDescent="0.2">
      <c r="A112" s="43" t="s">
        <v>258</v>
      </c>
      <c r="B112" s="44"/>
      <c r="C112" s="44"/>
      <c r="D112" s="44"/>
      <c r="E112" s="44"/>
      <c r="F112" s="44"/>
      <c r="G112" s="44"/>
      <c r="H112" s="44"/>
      <c r="I112" s="44"/>
      <c r="J112" s="44"/>
      <c r="K112" s="13"/>
    </row>
    <row r="113" spans="1:11" ht="22.5" x14ac:dyDescent="0.2">
      <c r="A113" s="79" t="s">
        <v>25</v>
      </c>
      <c r="B113" s="79" t="s">
        <v>26</v>
      </c>
      <c r="C113" s="79" t="s">
        <v>74</v>
      </c>
      <c r="D113" s="80" t="s">
        <v>75</v>
      </c>
      <c r="E113" s="79" t="s">
        <v>76</v>
      </c>
      <c r="F113" s="79"/>
      <c r="G113" s="79" t="s">
        <v>27</v>
      </c>
      <c r="H113" s="79" t="s">
        <v>28</v>
      </c>
      <c r="I113" s="79" t="s">
        <v>29</v>
      </c>
      <c r="J113" s="79" t="s">
        <v>44</v>
      </c>
      <c r="K113" s="80" t="s">
        <v>45</v>
      </c>
    </row>
    <row r="114" spans="1:11" ht="22.5" x14ac:dyDescent="0.2">
      <c r="A114" s="85" t="s">
        <v>261</v>
      </c>
      <c r="B114" s="78" t="s">
        <v>260</v>
      </c>
      <c r="C114" s="85" t="s">
        <v>259</v>
      </c>
      <c r="D114" s="78" t="s">
        <v>262</v>
      </c>
      <c r="E114" s="85" t="s">
        <v>35</v>
      </c>
      <c r="F114" s="85"/>
      <c r="G114" s="85" t="s">
        <v>263</v>
      </c>
      <c r="H114" s="85" t="s">
        <v>157</v>
      </c>
      <c r="I114" s="75" t="s">
        <v>158</v>
      </c>
      <c r="J114" s="85" t="s">
        <v>173</v>
      </c>
      <c r="K114" s="85">
        <v>1</v>
      </c>
    </row>
    <row r="115" spans="1:11" x14ac:dyDescent="0.2">
      <c r="A115" s="87"/>
      <c r="B115" s="63"/>
      <c r="C115" s="63"/>
      <c r="D115" s="63"/>
      <c r="E115" s="63"/>
      <c r="F115" s="63"/>
      <c r="G115" s="63"/>
      <c r="H115" s="63"/>
      <c r="I115" s="63"/>
      <c r="J115" s="63"/>
      <c r="K115" s="88"/>
    </row>
    <row r="116" spans="1:11" x14ac:dyDescent="0.2">
      <c r="A116" s="53" t="s">
        <v>79</v>
      </c>
      <c r="B116" s="139" t="s">
        <v>80</v>
      </c>
      <c r="C116" s="139"/>
      <c r="D116" s="139"/>
      <c r="E116" s="139"/>
      <c r="F116" s="139"/>
      <c r="G116" s="139"/>
      <c r="H116" s="139"/>
      <c r="I116" s="139"/>
      <c r="J116" s="139"/>
      <c r="K116" s="140"/>
    </row>
    <row r="117" spans="1:11" x14ac:dyDescent="0.2">
      <c r="A117" s="122" t="s">
        <v>175</v>
      </c>
      <c r="B117" s="123"/>
      <c r="C117" s="123"/>
      <c r="D117" s="123"/>
      <c r="E117" s="123"/>
      <c r="F117" s="123"/>
      <c r="G117" s="123"/>
      <c r="H117" s="123"/>
      <c r="I117" s="123"/>
      <c r="J117" s="123"/>
      <c r="K117" s="124"/>
    </row>
    <row r="118" spans="1:11" x14ac:dyDescent="0.2">
      <c r="A118" s="30" t="s">
        <v>81</v>
      </c>
      <c r="B118" s="26"/>
      <c r="C118" s="26"/>
      <c r="D118" s="26"/>
      <c r="E118" s="26"/>
      <c r="F118" s="26"/>
      <c r="G118" s="26"/>
      <c r="H118" s="26"/>
      <c r="I118" s="26"/>
      <c r="J118" s="26"/>
      <c r="K118" s="27"/>
    </row>
    <row r="119" spans="1:11" x14ac:dyDescent="0.2">
      <c r="A119" s="32" t="s">
        <v>176</v>
      </c>
      <c r="B119" s="28"/>
      <c r="C119" s="28"/>
      <c r="D119" s="28"/>
      <c r="E119" s="28"/>
      <c r="F119" s="28"/>
      <c r="G119" s="28"/>
      <c r="H119" s="28"/>
      <c r="I119" s="28"/>
      <c r="J119" s="28"/>
      <c r="K119" s="27"/>
    </row>
    <row r="120" spans="1:11" ht="22.5" x14ac:dyDescent="0.2">
      <c r="A120" s="6" t="s">
        <v>25</v>
      </c>
      <c r="B120" s="6" t="s">
        <v>26</v>
      </c>
      <c r="C120" s="6" t="s">
        <v>82</v>
      </c>
      <c r="D120" s="6"/>
      <c r="E120" s="6" t="s">
        <v>43</v>
      </c>
      <c r="F120" s="6" t="s">
        <v>27</v>
      </c>
      <c r="G120" s="6" t="s">
        <v>29</v>
      </c>
      <c r="H120" s="147" t="s">
        <v>44</v>
      </c>
      <c r="I120" s="148"/>
      <c r="J120" s="149"/>
      <c r="K120" s="4" t="s">
        <v>45</v>
      </c>
    </row>
    <row r="121" spans="1:11" ht="22.5" x14ac:dyDescent="0.2">
      <c r="A121" s="86" t="s">
        <v>84</v>
      </c>
      <c r="B121" s="86" t="s">
        <v>178</v>
      </c>
      <c r="C121" s="86" t="s">
        <v>85</v>
      </c>
      <c r="D121" s="86"/>
      <c r="E121" s="86" t="s">
        <v>86</v>
      </c>
      <c r="F121" s="86" t="s">
        <v>36</v>
      </c>
      <c r="G121" s="75" t="s">
        <v>177</v>
      </c>
      <c r="H121" s="89" t="s">
        <v>83</v>
      </c>
      <c r="I121" s="90"/>
      <c r="J121" s="91"/>
      <c r="K121" s="118">
        <v>1</v>
      </c>
    </row>
    <row r="122" spans="1:11" ht="22.5" x14ac:dyDescent="0.2">
      <c r="A122" s="86" t="s">
        <v>87</v>
      </c>
      <c r="B122" s="86" t="s">
        <v>178</v>
      </c>
      <c r="C122" s="86" t="s">
        <v>88</v>
      </c>
      <c r="D122" s="86"/>
      <c r="E122" s="86" t="s">
        <v>86</v>
      </c>
      <c r="F122" s="86" t="s">
        <v>36</v>
      </c>
      <c r="G122" s="75" t="s">
        <v>177</v>
      </c>
      <c r="H122" s="89" t="s">
        <v>83</v>
      </c>
      <c r="I122" s="90"/>
      <c r="J122" s="91"/>
      <c r="K122" s="119"/>
    </row>
    <row r="123" spans="1:11" x14ac:dyDescent="0.2">
      <c r="A123" s="36" t="s">
        <v>179</v>
      </c>
      <c r="B123" s="45"/>
      <c r="C123" s="45"/>
      <c r="D123" s="45"/>
      <c r="E123" s="45"/>
      <c r="F123" s="45"/>
      <c r="G123" s="45"/>
      <c r="H123" s="45"/>
      <c r="I123" s="45"/>
      <c r="J123" s="45"/>
      <c r="K123" s="46"/>
    </row>
    <row r="124" spans="1:11" x14ac:dyDescent="0.2">
      <c r="A124" s="30" t="s">
        <v>23</v>
      </c>
      <c r="B124" s="31" t="s">
        <v>89</v>
      </c>
      <c r="C124" s="26"/>
      <c r="D124" s="26"/>
      <c r="E124" s="26"/>
      <c r="F124" s="26"/>
      <c r="G124" s="26"/>
      <c r="H124" s="26"/>
      <c r="I124" s="26"/>
      <c r="J124" s="26"/>
      <c r="K124" s="27"/>
    </row>
    <row r="125" spans="1:11" x14ac:dyDescent="0.2">
      <c r="A125" s="32" t="s">
        <v>24</v>
      </c>
      <c r="B125" s="33"/>
      <c r="C125" s="28"/>
      <c r="D125" s="28"/>
      <c r="E125" s="28"/>
      <c r="F125" s="28"/>
      <c r="G125" s="28"/>
      <c r="H125" s="28"/>
      <c r="I125" s="28"/>
      <c r="J125" s="28"/>
      <c r="K125" s="27"/>
    </row>
    <row r="126" spans="1:11" ht="22.5" x14ac:dyDescent="0.2">
      <c r="A126" s="6" t="s">
        <v>25</v>
      </c>
      <c r="B126" s="6" t="s">
        <v>26</v>
      </c>
      <c r="C126" s="6" t="s">
        <v>82</v>
      </c>
      <c r="D126" s="6"/>
      <c r="E126" s="6" t="s">
        <v>43</v>
      </c>
      <c r="F126" s="6" t="s">
        <v>27</v>
      </c>
      <c r="G126" s="6" t="s">
        <v>29</v>
      </c>
      <c r="H126" s="147" t="s">
        <v>44</v>
      </c>
      <c r="I126" s="148"/>
      <c r="J126" s="149"/>
      <c r="K126" s="4" t="s">
        <v>45</v>
      </c>
    </row>
    <row r="127" spans="1:11" x14ac:dyDescent="0.2">
      <c r="A127" s="86" t="s">
        <v>90</v>
      </c>
      <c r="B127" s="86" t="s">
        <v>90</v>
      </c>
      <c r="C127" s="86" t="s">
        <v>181</v>
      </c>
      <c r="D127" s="86" t="s">
        <v>264</v>
      </c>
      <c r="E127" s="86" t="s">
        <v>86</v>
      </c>
      <c r="F127" s="86" t="s">
        <v>265</v>
      </c>
      <c r="G127" s="86" t="s">
        <v>180</v>
      </c>
      <c r="H127" s="89" t="s">
        <v>91</v>
      </c>
      <c r="I127" s="90"/>
      <c r="J127" s="91"/>
      <c r="K127" s="86">
        <v>1</v>
      </c>
    </row>
    <row r="128" spans="1:11" ht="15" x14ac:dyDescent="0.25">
      <c r="A128" s="137" t="s">
        <v>101</v>
      </c>
      <c r="B128" s="138"/>
      <c r="C128" s="138"/>
      <c r="D128" s="138"/>
      <c r="E128" s="138"/>
      <c r="F128" s="138"/>
      <c r="G128" s="138"/>
      <c r="H128" s="138"/>
      <c r="I128" s="138"/>
      <c r="J128" s="138"/>
      <c r="K128" s="138"/>
    </row>
    <row r="129" spans="1:11" x14ac:dyDescent="0.2">
      <c r="A129" s="135" t="s">
        <v>92</v>
      </c>
      <c r="B129" s="136"/>
      <c r="C129" s="136"/>
      <c r="D129" s="136"/>
      <c r="E129" s="136"/>
      <c r="F129" s="136"/>
      <c r="G129" s="136"/>
      <c r="H129" s="136"/>
      <c r="I129" s="136"/>
      <c r="J129" s="136"/>
      <c r="K129" s="136"/>
    </row>
  </sheetData>
  <mergeCells count="43">
    <mergeCell ref="D19:K19"/>
    <mergeCell ref="D18:K18"/>
    <mergeCell ref="B93:K93"/>
    <mergeCell ref="A7:C7"/>
    <mergeCell ref="A8:C8"/>
    <mergeCell ref="A10:C10"/>
    <mergeCell ref="D9:K9"/>
    <mergeCell ref="D8:K8"/>
    <mergeCell ref="D7:K7"/>
    <mergeCell ref="A2:C2"/>
    <mergeCell ref="A3:C3"/>
    <mergeCell ref="A6:C6"/>
    <mergeCell ref="D6:K6"/>
    <mergeCell ref="D3:K3"/>
    <mergeCell ref="D2:K2"/>
    <mergeCell ref="A129:K129"/>
    <mergeCell ref="A128:K128"/>
    <mergeCell ref="B116:K116"/>
    <mergeCell ref="A9:C9"/>
    <mergeCell ref="A12:K12"/>
    <mergeCell ref="B14:C14"/>
    <mergeCell ref="B15:C15"/>
    <mergeCell ref="B16:C16"/>
    <mergeCell ref="B17:C17"/>
    <mergeCell ref="B18:C18"/>
    <mergeCell ref="H120:J120"/>
    <mergeCell ref="H126:J126"/>
    <mergeCell ref="B19:C19"/>
    <mergeCell ref="H80:J80"/>
    <mergeCell ref="H88:J88"/>
    <mergeCell ref="H72:J72"/>
    <mergeCell ref="G1:K1"/>
    <mergeCell ref="D17:K17"/>
    <mergeCell ref="D16:K16"/>
    <mergeCell ref="D15:K15"/>
    <mergeCell ref="D14:K14"/>
    <mergeCell ref="D10:K10"/>
    <mergeCell ref="K121:K122"/>
    <mergeCell ref="H74:H76"/>
    <mergeCell ref="G73:G76"/>
    <mergeCell ref="G81:G84"/>
    <mergeCell ref="H82:H84"/>
    <mergeCell ref="A117:K117"/>
  </mergeCells>
  <pageMargins left="0.25" right="0.25"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0" workbookViewId="0">
      <selection activeCell="D29" sqref="D29"/>
    </sheetView>
  </sheetViews>
  <sheetFormatPr defaultRowHeight="15" x14ac:dyDescent="0.25"/>
  <cols>
    <col min="1" max="1" width="26.85546875" customWidth="1"/>
    <col min="2" max="2" width="25.5703125" customWidth="1"/>
    <col min="3" max="3" width="25.7109375" customWidth="1"/>
    <col min="4" max="4" width="15.7109375" customWidth="1"/>
    <col min="8" max="8" width="7.85546875" customWidth="1"/>
    <col min="10" max="10" width="11" customWidth="1"/>
    <col min="11" max="11" width="11.42578125" customWidth="1"/>
  </cols>
  <sheetData>
    <row r="1" spans="1:11" x14ac:dyDescent="0.25">
      <c r="A1" t="s">
        <v>106</v>
      </c>
    </row>
    <row r="2" spans="1:11" x14ac:dyDescent="0.25">
      <c r="A2" t="s">
        <v>107</v>
      </c>
    </row>
    <row r="3" spans="1:11" x14ac:dyDescent="0.25">
      <c r="A3" t="s">
        <v>108</v>
      </c>
    </row>
    <row r="5" spans="1:11" x14ac:dyDescent="0.25">
      <c r="A5" s="11" t="s">
        <v>23</v>
      </c>
      <c r="B5" t="s">
        <v>109</v>
      </c>
    </row>
    <row r="6" spans="1:11" x14ac:dyDescent="0.25">
      <c r="A6" s="11" t="s">
        <v>24</v>
      </c>
      <c r="B6" t="s">
        <v>110</v>
      </c>
    </row>
    <row r="8" spans="1:11" ht="33.75" x14ac:dyDescent="0.25">
      <c r="A8" s="5" t="s">
        <v>25</v>
      </c>
      <c r="B8" s="5" t="s">
        <v>26</v>
      </c>
      <c r="C8" s="5" t="s">
        <v>103</v>
      </c>
      <c r="D8" s="5" t="s">
        <v>102</v>
      </c>
      <c r="E8" s="5" t="s">
        <v>27</v>
      </c>
      <c r="F8" s="5" t="s">
        <v>28</v>
      </c>
      <c r="G8" s="5" t="s">
        <v>29</v>
      </c>
      <c r="H8" s="5" t="s">
        <v>30</v>
      </c>
      <c r="I8" s="5" t="s">
        <v>31</v>
      </c>
      <c r="J8" s="5" t="s">
        <v>32</v>
      </c>
      <c r="K8" s="5" t="s">
        <v>33</v>
      </c>
    </row>
    <row r="10" spans="1:11" x14ac:dyDescent="0.25">
      <c r="A10" s="5" t="s">
        <v>25</v>
      </c>
      <c r="B10" t="s">
        <v>111</v>
      </c>
      <c r="C10" t="s">
        <v>112</v>
      </c>
    </row>
    <row r="11" spans="1:11" x14ac:dyDescent="0.25">
      <c r="B11" t="s">
        <v>113</v>
      </c>
      <c r="C11" t="s">
        <v>114</v>
      </c>
    </row>
    <row r="12" spans="1:11" x14ac:dyDescent="0.25">
      <c r="B12" t="s">
        <v>115</v>
      </c>
      <c r="C12" t="s">
        <v>116</v>
      </c>
    </row>
    <row r="13" spans="1:11" x14ac:dyDescent="0.25">
      <c r="B13" t="s">
        <v>117</v>
      </c>
      <c r="C13" t="s">
        <v>118</v>
      </c>
    </row>
    <row r="14" spans="1:11" x14ac:dyDescent="0.25">
      <c r="B14" t="s">
        <v>119</v>
      </c>
      <c r="C14" t="s">
        <v>120</v>
      </c>
    </row>
    <row r="15" spans="1:11" x14ac:dyDescent="0.25">
      <c r="B15" t="s">
        <v>121</v>
      </c>
      <c r="C15" t="s">
        <v>122</v>
      </c>
    </row>
    <row r="16" spans="1:11" x14ac:dyDescent="0.25">
      <c r="B16" t="s">
        <v>123</v>
      </c>
      <c r="C16" t="s">
        <v>34</v>
      </c>
    </row>
    <row r="17" spans="1:3" x14ac:dyDescent="0.25">
      <c r="B17" t="s">
        <v>124</v>
      </c>
      <c r="C17" t="s">
        <v>125</v>
      </c>
    </row>
    <row r="18" spans="1:3" x14ac:dyDescent="0.25">
      <c r="A18" s="68" t="s">
        <v>26</v>
      </c>
      <c r="B18" t="s">
        <v>126</v>
      </c>
    </row>
    <row r="19" spans="1:3" ht="22.5" x14ac:dyDescent="0.25">
      <c r="A19" s="68" t="s">
        <v>103</v>
      </c>
      <c r="B19" s="69" t="s">
        <v>127</v>
      </c>
    </row>
    <row r="20" spans="1:3" x14ac:dyDescent="0.25">
      <c r="A20" s="68" t="s">
        <v>102</v>
      </c>
      <c r="B20" s="69" t="s">
        <v>128</v>
      </c>
    </row>
    <row r="21" spans="1:3" x14ac:dyDescent="0.25">
      <c r="A21" s="68" t="s">
        <v>27</v>
      </c>
      <c r="B21" s="69" t="s">
        <v>129</v>
      </c>
    </row>
    <row r="22" spans="1:3" x14ac:dyDescent="0.25">
      <c r="A22" s="68" t="s">
        <v>28</v>
      </c>
      <c r="B22" t="s">
        <v>130</v>
      </c>
    </row>
    <row r="23" spans="1:3" x14ac:dyDescent="0.25">
      <c r="A23" s="68" t="s">
        <v>29</v>
      </c>
      <c r="B23" t="s">
        <v>131</v>
      </c>
    </row>
    <row r="24" spans="1:3" x14ac:dyDescent="0.25">
      <c r="A24" s="68" t="s">
        <v>30</v>
      </c>
      <c r="B24" t="s">
        <v>132</v>
      </c>
    </row>
    <row r="25" spans="1:3" x14ac:dyDescent="0.25">
      <c r="A25" s="68" t="s">
        <v>31</v>
      </c>
      <c r="B25" t="s">
        <v>133</v>
      </c>
    </row>
    <row r="26" spans="1:3" x14ac:dyDescent="0.25">
      <c r="A26" s="68" t="s">
        <v>32</v>
      </c>
      <c r="B26" t="s">
        <v>134</v>
      </c>
    </row>
    <row r="27" spans="1:3" x14ac:dyDescent="0.25">
      <c r="A27" s="68" t="s">
        <v>33</v>
      </c>
      <c r="B27" s="69" t="s">
        <v>135</v>
      </c>
    </row>
    <row r="28" spans="1:3" x14ac:dyDescent="0.25">
      <c r="A28" s="70"/>
    </row>
    <row r="29" spans="1:3" x14ac:dyDescent="0.25">
      <c r="A29" s="68" t="s">
        <v>136</v>
      </c>
      <c r="B29" s="69" t="s">
        <v>137</v>
      </c>
    </row>
    <row r="30" spans="1:3" x14ac:dyDescent="0.25">
      <c r="A30" s="68" t="s">
        <v>138</v>
      </c>
      <c r="B30" t="s">
        <v>139</v>
      </c>
    </row>
    <row r="31" spans="1:3" x14ac:dyDescent="0.25">
      <c r="A31" s="68" t="s">
        <v>140</v>
      </c>
      <c r="B31" s="69" t="s">
        <v>137</v>
      </c>
    </row>
    <row r="32" spans="1:3" x14ac:dyDescent="0.25">
      <c r="A32" s="70"/>
    </row>
    <row r="33" spans="1:2" x14ac:dyDescent="0.25">
      <c r="A33" s="68" t="s">
        <v>141</v>
      </c>
      <c r="B33" s="69" t="s">
        <v>142</v>
      </c>
    </row>
    <row r="34" spans="1:2" x14ac:dyDescent="0.25">
      <c r="A34" s="68" t="s">
        <v>90</v>
      </c>
      <c r="B34" s="69"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H15" sqref="H15"/>
    </sheetView>
  </sheetViews>
  <sheetFormatPr defaultRowHeight="15" x14ac:dyDescent="0.25"/>
  <sheetData>
    <row r="1" spans="1:2" x14ac:dyDescent="0.25">
      <c r="A1" s="71" t="s">
        <v>143</v>
      </c>
    </row>
    <row r="2" spans="1:2" x14ac:dyDescent="0.25">
      <c r="A2" s="71"/>
    </row>
    <row r="3" spans="1:2" x14ac:dyDescent="0.25">
      <c r="A3" s="72" t="s">
        <v>144</v>
      </c>
    </row>
    <row r="4" spans="1:2" x14ac:dyDescent="0.25">
      <c r="B4" s="73" t="s">
        <v>145</v>
      </c>
    </row>
    <row r="5" spans="1:2" x14ac:dyDescent="0.25">
      <c r="A5" s="69"/>
    </row>
    <row r="6" spans="1:2" x14ac:dyDescent="0.25">
      <c r="A6" s="72" t="s">
        <v>146</v>
      </c>
    </row>
    <row r="7" spans="1:2" x14ac:dyDescent="0.25">
      <c r="B7" s="73" t="s">
        <v>147</v>
      </c>
    </row>
    <row r="8" spans="1:2" x14ac:dyDescent="0.25">
      <c r="A8" s="73"/>
    </row>
    <row r="9" spans="1:2" x14ac:dyDescent="0.25">
      <c r="A9" s="72" t="s">
        <v>148</v>
      </c>
    </row>
    <row r="10" spans="1:2" x14ac:dyDescent="0.25">
      <c r="B10" s="73" t="s">
        <v>149</v>
      </c>
    </row>
    <row r="11" spans="1:2" x14ac:dyDescent="0.25">
      <c r="A11" s="73"/>
    </row>
    <row r="12" spans="1:2" x14ac:dyDescent="0.25">
      <c r="A12" s="72" t="s">
        <v>150</v>
      </c>
    </row>
    <row r="13" spans="1:2" x14ac:dyDescent="0.25">
      <c r="B13" s="73" t="s">
        <v>151</v>
      </c>
    </row>
    <row r="14" spans="1:2" x14ac:dyDescent="0.25">
      <c r="A14" s="73"/>
    </row>
    <row r="15" spans="1:2" x14ac:dyDescent="0.25">
      <c r="A15" s="72" t="s">
        <v>152</v>
      </c>
    </row>
    <row r="16" spans="1:2" x14ac:dyDescent="0.25">
      <c r="B16" s="73" t="s">
        <v>151</v>
      </c>
    </row>
    <row r="17" spans="1:1" x14ac:dyDescent="0.25">
      <c r="A17" s="7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on" ma:contentTypeID="0x01010065F634014B3FDA48AABEB1AFC7DDDC120022262AF943E5F74CAE8A29AE27454CA2" ma:contentTypeVersion="22" ma:contentTypeDescription="" ma:contentTypeScope="" ma:versionID="b5c8bc203559d38393f7a26023a24d33">
  <xsd:schema xmlns:xsd="http://www.w3.org/2001/XMLSchema" xmlns:xs="http://www.w3.org/2001/XMLSchema" xmlns:p="http://schemas.microsoft.com/office/2006/metadata/properties" xmlns:ns2="21f4cca3-0c3b-43eb-9982-a83c96e5aec4" xmlns:ns3="ce9fed45-6baa-43b9-a4f1-70820af3535b" xmlns:ns4="eb2affba-3bd6-40e7-8eef-d769b712f14b" xmlns:ns5="f889a3ea-57b7-4bf2-a10e-1885952bd62d" xmlns:ns6="8b79e49c-0cdc-44e2-b9b8-96bea2199f4c" targetNamespace="http://schemas.microsoft.com/office/2006/metadata/properties" ma:root="true" ma:fieldsID="a1b0318ee2b3b449b53fae99871014ba" ns2:_="" ns3:_="" ns4:_="" ns5:_="" ns6:_="">
    <xsd:import namespace="21f4cca3-0c3b-43eb-9982-a83c96e5aec4"/>
    <xsd:import namespace="ce9fed45-6baa-43b9-a4f1-70820af3535b"/>
    <xsd:import namespace="eb2affba-3bd6-40e7-8eef-d769b712f14b"/>
    <xsd:import namespace="f889a3ea-57b7-4bf2-a10e-1885952bd62d"/>
    <xsd:import namespace="8b79e49c-0cdc-44e2-b9b8-96bea2199f4c"/>
    <xsd:element name="properties">
      <xsd:complexType>
        <xsd:sequence>
          <xsd:element name="documentManagement">
            <xsd:complexType>
              <xsd:all>
                <xsd:element ref="ns2:n04349bf0a4843f2adb9cbb3a9e01a2d" minOccurs="0"/>
                <xsd:element ref="ns3:TaxCatchAllLabel" minOccurs="0"/>
                <xsd:element ref="ns3:TaxCatchAll" minOccurs="0"/>
                <xsd:element ref="ns4:i302591f21fd416fac7d13bcf40fd0bc" minOccurs="0"/>
                <xsd:element ref="ns4:p6d2d30f2a82406e87392365c56f6c2e" minOccurs="0"/>
                <xsd:element ref="ns2:g23bc60e21104beba26a43326df3d836" minOccurs="0"/>
                <xsd:element ref="ns5:SharedWithUsers" minOccurs="0"/>
                <xsd:element ref="ns5:SharedWithDetails" minOccurs="0"/>
                <xsd:element ref="ns5:LastSharedByTime" minOccurs="0"/>
                <xsd:element ref="ns5:LastSharedByUser" minOccurs="0"/>
                <xsd:element ref="ns3:i165388654f14d7e81e525c04520df29" minOccurs="0"/>
                <xsd:element ref="ns3:AlbedaVolgorde" minOccurs="0"/>
                <xsd:element ref="ns3:TaxKeywordTaxHTField" minOccurs="0"/>
                <xsd:element ref="ns6:MediaServiceMetadata" minOccurs="0"/>
                <xsd:element ref="ns6:MediaServiceFastMetadata" minOccurs="0"/>
                <xsd:element ref="ns2:n3e24f06c3e64d17b21433ead74202c3" minOccurs="0"/>
                <xsd:element ref="ns6: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4cca3-0c3b-43eb-9982-a83c96e5aec4" elementFormDefault="qualified">
    <xsd:import namespace="http://schemas.microsoft.com/office/2006/documentManagement/types"/>
    <xsd:import namespace="http://schemas.microsoft.com/office/infopath/2007/PartnerControls"/>
    <xsd:element name="n04349bf0a4843f2adb9cbb3a9e01a2d" ma:index="7" ma:taxonomy="true" ma:internalName="n04349bf0a4843f2adb9cbb3a9e01a2d" ma:taxonomyFieldName="Publiek" ma:displayName="Publiek" ma:default="" ma:fieldId="{704349bf-0a48-43f2-adb9-cbb3a9e01a2d}" ma:taxonomyMulti="true" ma:sspId="8ea2769e-4739-46db-8cba-cc26f6f83659" ma:termSetId="8883a912-0cb2-423f-bc03-69ac84b73441" ma:anchorId="00000000-0000-0000-0000-000000000000" ma:open="false" ma:isKeyword="false">
      <xsd:complexType>
        <xsd:sequence>
          <xsd:element ref="pc:Terms" minOccurs="0" maxOccurs="1"/>
        </xsd:sequence>
      </xsd:complexType>
    </xsd:element>
    <xsd:element name="g23bc60e21104beba26a43326df3d836" ma:index="16" nillable="true" ma:taxonomy="true" ma:internalName="g23bc60e21104beba26a43326df3d836" ma:taxonomyFieldName="OrganistatieOnderdelen" ma:displayName="OrganistatieOnderdelen" ma:default="" ma:fieldId="{023bc60e-2110-4beb-a26a-43326df3d836}" ma:taxonomyMulti="true" ma:sspId="8ea2769e-4739-46db-8cba-cc26f6f83659" ma:termSetId="e7c791d9-0473-4ed3-beec-1d04d64faea9" ma:anchorId="00000000-0000-0000-0000-000000000000" ma:open="false" ma:isKeyword="false">
      <xsd:complexType>
        <xsd:sequence>
          <xsd:element ref="pc:Terms" minOccurs="0" maxOccurs="1"/>
        </xsd:sequence>
      </xsd:complexType>
    </xsd:element>
    <xsd:element name="n3e24f06c3e64d17b21433ead74202c3" ma:index="30" nillable="true" ma:taxonomy="true" ma:internalName="n3e24f06c3e64d17b21433ead74202c3" ma:taxonomyFieldName="Dienst" ma:displayName="Dienst" ma:default="" ma:fieldId="{73e24f06-c3e6-4d17-b214-33ead74202c3}" ma:taxonomyMulti="true" ma:sspId="8ea2769e-4739-46db-8cba-cc26f6f83659" ma:termSetId="eb2534ea-31f0-4fcb-bd8b-cbdc21960d9a"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e9fed45-6baa-43b9-a4f1-70820af3535b" elementFormDefault="qualified">
    <xsd:import namespace="http://schemas.microsoft.com/office/2006/documentManagement/types"/>
    <xsd:import namespace="http://schemas.microsoft.com/office/infopath/2007/PartnerControls"/>
    <xsd:element name="TaxCatchAllLabel" ma:index="9" nillable="true" ma:displayName="Catch-all-kolom van taxonomie1" ma:description="" ma:hidden="true" ma:list="{567c576c-6bcf-4d1a-9bdc-2a1028546a4c}" ma:internalName="TaxCatchAllLabel" ma:readOnly="true" ma:showField="CatchAllDataLabel" ma:web="ce9fed45-6baa-43b9-a4f1-70820af3535b">
      <xsd:complexType>
        <xsd:complexContent>
          <xsd:extension base="dms:MultiChoiceLookup">
            <xsd:sequence>
              <xsd:element name="Value" type="dms:Lookup" maxOccurs="unbounded" minOccurs="0" nillable="true"/>
            </xsd:sequence>
          </xsd:extension>
        </xsd:complexContent>
      </xsd:complexType>
    </xsd:element>
    <xsd:element name="TaxCatchAll" ma:index="11" nillable="true" ma:displayName="Catch-all-kolom van taxonomie" ma:description="" ma:hidden="true" ma:list="{567c576c-6bcf-4d1a-9bdc-2a1028546a4c}" ma:internalName="TaxCatchAll" ma:showField="CatchAllData" ma:web="ce9fed45-6baa-43b9-a4f1-70820af3535b">
      <xsd:complexType>
        <xsd:complexContent>
          <xsd:extension base="dms:MultiChoiceLookup">
            <xsd:sequence>
              <xsd:element name="Value" type="dms:Lookup" maxOccurs="unbounded" minOccurs="0" nillable="true"/>
            </xsd:sequence>
          </xsd:extension>
        </xsd:complexContent>
      </xsd:complexType>
    </xsd:element>
    <xsd:element name="i165388654f14d7e81e525c04520df29" ma:index="22" nillable="true" ma:taxonomy="true" ma:internalName="i165388654f14d7e81e525c04520df29" ma:taxonomyFieldName="AlbedaLocatie" ma:displayName="Locatienaam" ma:default="" ma:fieldId="{21653886-54f1-4d7e-81e5-25c04520df29}" ma:sspId="8ea2769e-4739-46db-8cba-cc26f6f83659" ma:termSetId="b862a5fc-e939-410f-b15e-03767e43cc22" ma:anchorId="00000000-0000-0000-0000-000000000000" ma:open="false" ma:isKeyword="false">
      <xsd:complexType>
        <xsd:sequence>
          <xsd:element ref="pc:Terms" minOccurs="0" maxOccurs="1"/>
        </xsd:sequence>
      </xsd:complexType>
    </xsd:element>
    <xsd:element name="AlbedaVolgorde" ma:index="24" nillable="true" ma:displayName="Volgorde" ma:internalName="Volgorde" ma:percentage="FALSE">
      <xsd:simpleType>
        <xsd:restriction base="dms:Number"/>
      </xsd:simpleType>
    </xsd:element>
    <xsd:element name="TaxKeywordTaxHTField" ma:index="25" nillable="true" ma:taxonomy="true" ma:internalName="TaxKeywordTaxHTField" ma:taxonomyFieldName="TaxKeyword" ma:displayName="Ondernemingstrefwoorden" ma:fieldId="{23f27201-bee3-471e-b2e7-b64fd8b7ca38}" ma:taxonomyMulti="true" ma:sspId="8ea2769e-4739-46db-8cba-cc26f6f83659"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2affba-3bd6-40e7-8eef-d769b712f14b" elementFormDefault="qualified">
    <xsd:import namespace="http://schemas.microsoft.com/office/2006/documentManagement/types"/>
    <xsd:import namespace="http://schemas.microsoft.com/office/infopath/2007/PartnerControls"/>
    <xsd:element name="i302591f21fd416fac7d13bcf40fd0bc" ma:index="12" nillable="true" ma:taxonomy="true" ma:internalName="i302591f21fd416fac7d13bcf40fd0bc" ma:taxonomyFieldName="Diensten" ma:displayName="Dienstrelaties" ma:default="" ma:fieldId="{2302591f-21fd-416f-ac7d-13bcf40fd0bc}" ma:taxonomyMulti="true" ma:sspId="8ea2769e-4739-46db-8cba-cc26f6f83659" ma:termSetId="b1c100ab-d303-4b36-9832-e825c1fb9c7d" ma:anchorId="00000000-0000-0000-0000-000000000000" ma:open="true" ma:isKeyword="false">
      <xsd:complexType>
        <xsd:sequence>
          <xsd:element ref="pc:Terms" minOccurs="0" maxOccurs="1"/>
        </xsd:sequence>
      </xsd:complexType>
    </xsd:element>
    <xsd:element name="p6d2d30f2a82406e87392365c56f6c2e" ma:index="14" nillable="true" ma:taxonomy="true" ma:internalName="p6d2d30f2a82406e87392365c56f6c2e" ma:taxonomyFieldName="Onderwerpen" ma:displayName="Onderwerpen" ma:default="" ma:fieldId="{96d2d30f-2a82-406e-8739-2365c56f6c2e}" ma:taxonomyMulti="true" ma:sspId="8ea2769e-4739-46db-8cba-cc26f6f83659" ma:termSetId="7648762d-1572-481d-9806-896c9bf8368b"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89a3ea-57b7-4bf2-a10e-1885952bd6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description="" ma:internalName="SharedWithDetails" ma:readOnly="true">
      <xsd:simpleType>
        <xsd:restriction base="dms:Note">
          <xsd:maxLength value="255"/>
        </xsd:restriction>
      </xsd:simpleType>
    </xsd:element>
    <xsd:element name="LastSharedByTime" ma:index="20" nillable="true" ma:displayName="Laatst gedeeld, per tijdstip" ma:description="" ma:internalName="LastSharedByTime" ma:readOnly="true">
      <xsd:simpleType>
        <xsd:restriction base="dms:DateTime"/>
      </xsd:simpleType>
    </xsd:element>
    <xsd:element name="LastSharedByUser" ma:index="21" nillable="true" ma:displayName="Laatst gedeeld, per gebruik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9e49c-0cdc-44e2-b9b8-96bea2199f4c" elementFormDefault="qualified">
    <xsd:import namespace="http://schemas.microsoft.com/office/2006/documentManagement/types"/>
    <xsd:import namespace="http://schemas.microsoft.com/office/infopath/2007/PartnerControls"/>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_Flow_SignoffStatus" ma:index="31" nillable="true" ma:displayName="Afmeldingsstatus" ma:internalName="_x0024_Resources_x003a_core_x002c_Signoff_Status_x003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ce9fed45-6baa-43b9-a4f1-70820af3535b">
      <Terms xmlns="http://schemas.microsoft.com/office/infopath/2007/PartnerControls">
        <TermInfo xmlns="http://schemas.microsoft.com/office/infopath/2007/PartnerControls">
          <TermName xmlns="http://schemas.microsoft.com/office/infopath/2007/PartnerControls">Examinering</TermName>
          <TermId xmlns="http://schemas.microsoft.com/office/infopath/2007/PartnerControls">77cabf1c-fc1a-4f19-a6e7-3ea23e0c2d88</TermId>
        </TermInfo>
        <TermInfo xmlns="http://schemas.microsoft.com/office/infopath/2007/PartnerControls">
          <TermName xmlns="http://schemas.microsoft.com/office/infopath/2007/PartnerControls">Diplomering</TermName>
          <TermId xmlns="http://schemas.microsoft.com/office/infopath/2007/PartnerControls">18488eaf-082e-4560-a2fd-576097a6ab20</TermId>
        </TermInfo>
        <TermInfo xmlns="http://schemas.microsoft.com/office/infopath/2007/PartnerControls">
          <TermName xmlns="http://schemas.microsoft.com/office/infopath/2007/PartnerControls">examen</TermName>
          <TermId xmlns="http://schemas.microsoft.com/office/infopath/2007/PartnerControls">c71b74f4-8287-4045-aeb0-83aeb06a0027</TermId>
        </TermInfo>
      </Terms>
    </TaxKeywordTaxHTField>
    <i165388654f14d7e81e525c04520df29 xmlns="ce9fed45-6baa-43b9-a4f1-70820af3535b">
      <Terms xmlns="http://schemas.microsoft.com/office/infopath/2007/PartnerControls"/>
    </i165388654f14d7e81e525c04520df29>
    <_Flow_SignoffStatus xmlns="8b79e49c-0cdc-44e2-b9b8-96bea2199f4c" xsi:nil="true"/>
    <TaxCatchAll xmlns="ce9fed45-6baa-43b9-a4f1-70820af3535b">
      <Value>1255</Value>
      <Value>913</Value>
      <Value>11</Value>
      <Value>10</Value>
      <Value>1351</Value>
      <Value>1350</Value>
      <Value>18</Value>
    </TaxCatchAll>
    <n04349bf0a4843f2adb9cbb3a9e01a2d xmlns="21f4cca3-0c3b-43eb-9982-a83c96e5aec4">
      <Terms xmlns="http://schemas.microsoft.com/office/infopath/2007/PartnerControls">
        <TermInfo xmlns="http://schemas.microsoft.com/office/infopath/2007/PartnerControls">
          <TermName xmlns="http://schemas.microsoft.com/office/infopath/2007/PartnerControls">Onderwijzend personeel</TermName>
          <TermId xmlns="http://schemas.microsoft.com/office/infopath/2007/PartnerControls">acc3e69d-39b0-4ee5-ab8e-e283c6988776</TermId>
        </TermInfo>
        <TermInfo xmlns="http://schemas.microsoft.com/office/infopath/2007/PartnerControls">
          <TermName xmlns="http://schemas.microsoft.com/office/infopath/2007/PartnerControls">Niet-onderwijzend personeel</TermName>
          <TermId xmlns="http://schemas.microsoft.com/office/infopath/2007/PartnerControls">aad1abe3-41b2-41fb-b017-53007ca23827</TermId>
        </TermInfo>
      </Terms>
    </n04349bf0a4843f2adb9cbb3a9e01a2d>
    <AlbedaVolgorde xmlns="ce9fed45-6baa-43b9-a4f1-70820af3535b" xsi:nil="true"/>
    <g23bc60e21104beba26a43326df3d836 xmlns="21f4cca3-0c3b-43eb-9982-a83c96e5aec4">
      <Terms xmlns="http://schemas.microsoft.com/office/infopath/2007/PartnerControls">
        <TermInfo xmlns="http://schemas.microsoft.com/office/infopath/2007/PartnerControls">
          <TermName xmlns="http://schemas.microsoft.com/office/infopath/2007/PartnerControls">Onderwijs ＆ Kwaliteit</TermName>
          <TermId xmlns="http://schemas.microsoft.com/office/infopath/2007/PartnerControls">f78bd0bd-b84b-4615-8a64-f08fa798e623</TermId>
        </TermInfo>
      </Terms>
    </g23bc60e21104beba26a43326df3d836>
    <n3e24f06c3e64d17b21433ead74202c3 xmlns="21f4cca3-0c3b-43eb-9982-a83c96e5aec4">
      <Terms xmlns="http://schemas.microsoft.com/office/infopath/2007/PartnerControls"/>
    </n3e24f06c3e64d17b21433ead74202c3>
    <p6d2d30f2a82406e87392365c56f6c2e xmlns="eb2affba-3bd6-40e7-8eef-d769b712f14b">
      <Terms xmlns="http://schemas.microsoft.com/office/infopath/2007/PartnerControls">
        <TermInfo xmlns="http://schemas.microsoft.com/office/infopath/2007/PartnerControls">
          <TermName xmlns="http://schemas.microsoft.com/office/infopath/2007/PartnerControls">Examenplan 2019-2020</TermName>
          <TermId xmlns="http://schemas.microsoft.com/office/infopath/2007/PartnerControls">5f6635dd-7046-44f9-9444-9b0217ed5920</TermId>
        </TermInfo>
      </Terms>
    </p6d2d30f2a82406e87392365c56f6c2e>
    <i302591f21fd416fac7d13bcf40fd0bc xmlns="eb2affba-3bd6-40e7-8eef-d769b712f14b">
      <Terms xmlns="http://schemas.microsoft.com/office/infopath/2007/PartnerControls"/>
    </i302591f21fd416fac7d13bcf40fd0bc>
  </documentManagement>
</p:properties>
</file>

<file path=customXml/itemProps1.xml><?xml version="1.0" encoding="utf-8"?>
<ds:datastoreItem xmlns:ds="http://schemas.openxmlformats.org/officeDocument/2006/customXml" ds:itemID="{EF9D8B95-4756-4C65-95E8-294B8F6FA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4cca3-0c3b-43eb-9982-a83c96e5aec4"/>
    <ds:schemaRef ds:uri="ce9fed45-6baa-43b9-a4f1-70820af3535b"/>
    <ds:schemaRef ds:uri="eb2affba-3bd6-40e7-8eef-d769b712f14b"/>
    <ds:schemaRef ds:uri="f889a3ea-57b7-4bf2-a10e-1885952bd62d"/>
    <ds:schemaRef ds:uri="8b79e49c-0cdc-44e2-b9b8-96bea2199f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F27286-6965-4A20-906A-17098E928FAF}">
  <ds:schemaRefs>
    <ds:schemaRef ds:uri="http://schemas.microsoft.com/sharepoint/v3/contenttype/forms"/>
  </ds:schemaRefs>
</ds:datastoreItem>
</file>

<file path=customXml/itemProps3.xml><?xml version="1.0" encoding="utf-8"?>
<ds:datastoreItem xmlns:ds="http://schemas.openxmlformats.org/officeDocument/2006/customXml" ds:itemID="{2E99F374-05B2-4EBB-BCA6-76C4B9B14F12}">
  <ds:schemaRefs>
    <ds:schemaRef ds:uri="f889a3ea-57b7-4bf2-a10e-1885952bd62d"/>
    <ds:schemaRef ds:uri="eb2affba-3bd6-40e7-8eef-d769b712f14b"/>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b79e49c-0cdc-44e2-b9b8-96bea2199f4c"/>
    <ds:schemaRef ds:uri="ce9fed45-6baa-43b9-a4f1-70820af3535b"/>
    <ds:schemaRef ds:uri="http://purl.org/dc/elements/1.1/"/>
    <ds:schemaRef ds:uri="http://schemas.microsoft.com/office/2006/metadata/properties"/>
    <ds:schemaRef ds:uri="21f4cca3-0c3b-43eb-9982-a83c96e5aec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Fomat</vt:lpstr>
      <vt:lpstr>Invulinstructie</vt:lpstr>
      <vt:lpstr>Schalen</vt:lpstr>
    </vt:vector>
  </TitlesOfParts>
  <Manager/>
  <Company>Albeda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Thata van Meerwijk</dc:creator>
  <cp:keywords>examen; Examinering; Diplomering</cp:keywords>
  <dc:description/>
  <cp:lastModifiedBy>Debbie van Dishoeck</cp:lastModifiedBy>
  <cp:revision/>
  <cp:lastPrinted>2019-03-16T15:38:46Z</cp:lastPrinted>
  <dcterms:created xsi:type="dcterms:W3CDTF">2018-12-17T11:02:40Z</dcterms:created>
  <dcterms:modified xsi:type="dcterms:W3CDTF">2019-10-17T08:21:56Z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0x01010065F634014B3FDA48AABEB1AFC7DDDC120022262AF943E5F74CAE8A29AE27454CA2</vt:lpwstr>
  </property>
  <property fmtid="{D5CDD505-2E9C-101B-9397-08002B2CF9AE}" pid="3" name="TaxKeyword">
    <vt:lpwstr>1255;#Examinering|77cabf1c-fc1a-4f19-a6e7-3ea23e0c2d88;#1351;#Diplomering|18488eaf-082e-4560-a2fd-576097a6ab20;#913;#examen|c71b74f4-8287-4045-aeb0-83aeb06a0027</vt:lpwstr>
  </property>
  <property fmtid="{D5CDD505-2E9C-101B-9397-08002B2CF9AE}" pid="4" name="Publiek">
    <vt:lpwstr>10;#Onderwijzend personeel|acc3e69d-39b0-4ee5-ab8e-e283c6988776;#11;#Niet-onderwijzend personeel|aad1abe3-41b2-41fb-b017-53007ca23827</vt:lpwstr>
  </property>
  <property fmtid="{D5CDD505-2E9C-101B-9397-08002B2CF9AE}" pid="5" name="Diensten">
    <vt:lpwstr/>
  </property>
  <property fmtid="{D5CDD505-2E9C-101B-9397-08002B2CF9AE}" pid="6" name="AlbedaLocatie">
    <vt:lpwstr/>
  </property>
  <property fmtid="{D5CDD505-2E9C-101B-9397-08002B2CF9AE}" pid="7" name="Dienst">
    <vt:lpwstr/>
  </property>
  <property fmtid="{D5CDD505-2E9C-101B-9397-08002B2CF9AE}" pid="8" name="Onderwerpen">
    <vt:lpwstr>1350;#Examenplan 2019-2020|5f6635dd-7046-44f9-9444-9b0217ed5920</vt:lpwstr>
  </property>
  <property fmtid="{D5CDD505-2E9C-101B-9397-08002B2CF9AE}" pid="9" name="OrganistatieOnderdelen">
    <vt:lpwstr>18;#Onderwijs ＆ Kwaliteit|f78bd0bd-b84b-4615-8a64-f08fa798e623</vt:lpwstr>
  </property>
  <property fmtid="{D5CDD505-2E9C-101B-9397-08002B2CF9AE}" pid="10" name="Onderdeel">
    <vt:lpwstr/>
  </property>
  <property fmtid="{D5CDD505-2E9C-101B-9397-08002B2CF9AE}" pid="11" name="a44cc02eba964eee8515f744693588c7">
    <vt:lpwstr/>
  </property>
</Properties>
</file>